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lamarecarsea.sharepoint.com/sites/LaMAREC/Bibliothque LaMAREC/3 - Mission efficience et développement durable/2 - RSE et Développement Durable/RSE/Labels et certifications/"/>
    </mc:Choice>
  </mc:AlternateContent>
  <xr:revisionPtr revIDLastSave="0" documentId="8_{1FBB568C-F6B8-4043-AC8A-74D70AD17BD3}" xr6:coauthVersionLast="47" xr6:coauthVersionMax="47" xr10:uidLastSave="{00000000-0000-0000-0000-000000000000}"/>
  <bookViews>
    <workbookView xWindow="1536" yWindow="720" windowWidth="11592" windowHeight="12240" firstSheet="1" activeTab="1" xr2:uid="{00000000-000D-0000-FFFF-FFFF00000000}"/>
  </bookViews>
  <sheets>
    <sheet name="Les briques" sheetId="2" state="hidden" r:id="rId1"/>
    <sheet name="Grille de critères" sheetId="9" r:id="rId2"/>
  </sheets>
  <definedNames>
    <definedName name="_xlnm.Print_Area" localSheetId="1">'Grille de critères'!$A$1:$H$331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9" i="2" l="1"/>
  <c r="E19" i="2"/>
  <c r="G1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LASHERAS-BAUDUIN Agnes</author>
  </authors>
  <commentList>
    <comment ref="E169" authorId="0" shapeId="0" xr:uid="{00000000-0006-0000-0100-000001000000}">
      <text>
        <r>
          <rPr>
            <b/>
            <sz val="9"/>
            <color indexed="81"/>
            <rFont val="Tahoma"/>
            <charset val="1"/>
          </rPr>
          <t>LASHERAS-BAUDUIN Agnes:</t>
        </r>
        <r>
          <rPr>
            <sz val="9"/>
            <color indexed="81"/>
            <rFont val="Tahoma"/>
            <charset val="1"/>
          </rPr>
          <t xml:space="preserve">
attention à ces alternatives qui doivent être rediscutées car impact+++ balnchisserie et risque professionnel pour absorbes jetable</t>
        </r>
      </text>
    </comment>
    <comment ref="E173" authorId="0" shapeId="0" xr:uid="{00000000-0006-0000-0100-000002000000}">
      <text>
        <r>
          <rPr>
            <b/>
            <sz val="9"/>
            <color indexed="81"/>
            <rFont val="Tahoma"/>
            <charset val="1"/>
          </rPr>
          <t>LASHERAS-BAUDUIN Agnes:</t>
        </r>
        <r>
          <rPr>
            <sz val="9"/>
            <color indexed="81"/>
            <rFont val="Tahoma"/>
            <charset val="1"/>
          </rPr>
          <t xml:space="preserve">
attention, à rediscuter : qu'entend-on par optimisation?</t>
        </r>
      </text>
    </comment>
  </commentList>
</comments>
</file>

<file path=xl/sharedStrings.xml><?xml version="1.0" encoding="utf-8"?>
<sst xmlns="http://schemas.openxmlformats.org/spreadsheetml/2006/main" count="703" uniqueCount="312">
  <si>
    <t>Energie</t>
  </si>
  <si>
    <t>Economie circulaire</t>
  </si>
  <si>
    <t>Sobriété des usages</t>
  </si>
  <si>
    <t>Sensibilisation</t>
  </si>
  <si>
    <t>Logique achat responsable</t>
  </si>
  <si>
    <t>Déplacements</t>
  </si>
  <si>
    <t>Gouvernance</t>
  </si>
  <si>
    <t>Score</t>
  </si>
  <si>
    <t>Potentiel</t>
  </si>
  <si>
    <t>Silver</t>
  </si>
  <si>
    <t>Gold</t>
  </si>
  <si>
    <t>Débutant</t>
  </si>
  <si>
    <t>TOTAL</t>
  </si>
  <si>
    <t>SILVER</t>
  </si>
  <si>
    <t>6 briques de citergie</t>
  </si>
  <si>
    <t>7 briques de TEPOS</t>
  </si>
  <si>
    <t>Planification du développemnt territorial</t>
  </si>
  <si>
    <t>Patrimoine de la collectivité</t>
  </si>
  <si>
    <t>Apporvisionnenemnt énergie eau assianissemnet déchets</t>
  </si>
  <si>
    <t>Mobilité</t>
  </si>
  <si>
    <t>Organisation interne</t>
  </si>
  <si>
    <t>Coopération, communication</t>
  </si>
  <si>
    <t>Bâtiment</t>
  </si>
  <si>
    <t>ENR</t>
  </si>
  <si>
    <t>Urba et aménagement</t>
  </si>
  <si>
    <t>Ressource et efficacité des matières</t>
  </si>
  <si>
    <t>L'écolabel européen "services d'hébergement tourstique"</t>
  </si>
  <si>
    <t>utilisation ENR</t>
  </si>
  <si>
    <t>économie d'énergie et d'eau</t>
  </si>
  <si>
    <t>Réduction des déchets</t>
  </si>
  <si>
    <t>Amélioration de l'envionnemnt local</t>
  </si>
  <si>
    <t>lutte active contre le gaspillage alimentaire</t>
  </si>
  <si>
    <t>Développemnet du tissu économique local</t>
  </si>
  <si>
    <t>Informatique</t>
  </si>
  <si>
    <t>Gouvernance et mobilisation</t>
  </si>
  <si>
    <t>Etat des lieux</t>
  </si>
  <si>
    <t xml:space="preserve">Mobilisation (sensibilisation-formation) </t>
  </si>
  <si>
    <t>2 et 3</t>
  </si>
  <si>
    <t xml:space="preserve">Consommation d'eau et d'énergie </t>
  </si>
  <si>
    <t>Mode de preuve</t>
  </si>
  <si>
    <t xml:space="preserve">Nom du référent / fiche de mission </t>
  </si>
  <si>
    <t xml:space="preserve">Support et date de la sensibilisation </t>
  </si>
  <si>
    <t xml:space="preserve">Un plan d'action a été co-construit et partagé avec l'équipe </t>
  </si>
  <si>
    <t xml:space="preserve">Communication </t>
  </si>
  <si>
    <t xml:space="preserve">Support de communication (visible) </t>
  </si>
  <si>
    <t>Nom du référent et thèmes</t>
  </si>
  <si>
    <t>L'unité a mis en place des Staffs Pertinence</t>
  </si>
  <si>
    <t xml:space="preserve">Calendrier des staffs </t>
  </si>
  <si>
    <t>L'unité pérennise la démarche et l'intègre dans l'organisation du service</t>
  </si>
  <si>
    <t>CR de réunions</t>
  </si>
  <si>
    <t>Document de traçabilité</t>
  </si>
  <si>
    <t xml:space="preserve">Optimisation du tri des déchets </t>
  </si>
  <si>
    <t xml:space="preserve">Un suivi avec campagnes de pesée est réalisé pour atteindre un objectif de réduction et de valorisation </t>
  </si>
  <si>
    <t xml:space="preserve">Des stickers d'information "pour économiser l'eau" sont positionnés à côté de chaque point d'eau (ou autre moyen de communication) </t>
  </si>
  <si>
    <t xml:space="preserve">Une information a été donnée aux agents sur les dispositifs d'accompagnement vers la mobilité douce (forfait mobilité, plan mobilité, ...) </t>
  </si>
  <si>
    <t xml:space="preserve">Le référent DD/TE a reçu une formation sur le sujet de la mobilité </t>
  </si>
  <si>
    <t xml:space="preserve">Les modes de déplacement des salariés sont suivis et évalués au moins une fois par an </t>
  </si>
  <si>
    <t xml:space="preserve">Les professionnels de l'unité (médecins et infirmier.es notamment) ont été sensibilisés au coût des transports des usagers (alternative aux VSL, ambulances, …) </t>
  </si>
  <si>
    <t>L'unité utilise les navettes de covoiturage des patients pour les trajets intersites</t>
  </si>
  <si>
    <t>L'unité a mis à disposition des usagers des informations sur les modes alternatifs à la voiture individuelle (ex : affichage du plan TBM, …)</t>
  </si>
  <si>
    <t xml:space="preserve">CR de réunion, nombre de professionnels sensibilisés </t>
  </si>
  <si>
    <t xml:space="preserve">L'unité a identifié et priorisé des thèmes "Pertinence" et désigné un référent </t>
  </si>
  <si>
    <t xml:space="preserve">Une signalétique est présente pour permettre une optimisation du tri </t>
  </si>
  <si>
    <t>L'unité a mis en place une réflexion en équipe sur cette thématique : information/sensibilisation</t>
  </si>
  <si>
    <t>Une mini-enquête mobilité a été réalisée, un diagnostic a été établi et une sensibilisation personnalisée aux alternatives a été effectuée</t>
  </si>
  <si>
    <t>L'unité participe activement au Challenge de la mobilité (minimum de 50%)</t>
  </si>
  <si>
    <t>Un travail de valorisation des professionnels ayant des pratiques vertueuses est effectué (coaching, témoignages, vidéos, lien avec la mission mobilité,…)</t>
  </si>
  <si>
    <t>Lors des déplacements professionnels, les agents de l'unité utilisent régulièrement les modes alternatifs (tram, bus, véhicule et vélo de la flotte du CHU, vélo personnel, vélo/trottinette en location, covoiturage, …)</t>
  </si>
  <si>
    <t xml:space="preserve">CR de réunion </t>
  </si>
  <si>
    <t xml:space="preserve">CR de l'évènement </t>
  </si>
  <si>
    <t xml:space="preserve">Un lien est établi avec des sociétés savantes / un travail de recherche est engagé sur une thématique donnée </t>
  </si>
  <si>
    <t xml:space="preserve">Le DD/TE fait partie des thèmes d'intégration des nouveaux agents </t>
  </si>
  <si>
    <t>Une veille documentaire DD/TE est réalisée et communiquée à l'équipe</t>
  </si>
  <si>
    <t xml:space="preserve">Bonus </t>
  </si>
  <si>
    <t xml:space="preserve">Une sensibilisation au risque de la substance a été réalisée </t>
  </si>
  <si>
    <t>Est effectué un contrôle régulier de l'exposition des professionnels avec restitution collective des résultats</t>
  </si>
  <si>
    <t>Des mesures correctrices individuelles ou collectives ont été mises en œuvre (évacuation)</t>
  </si>
  <si>
    <t>Des mesures correctrices individuelles ou collectives ont été mises en œuvre (réduction de consommation, alternative)</t>
  </si>
  <si>
    <t xml:space="preserve">Des stickers d'information "pour éteindre les lumières" sont positionnés aux endroits pertinents au sein de l'unité (ex : toilettes) </t>
  </si>
  <si>
    <t>L'unité rationnalise les équipements consommateurs en énergie à l'échelle du service (ex : matériel en doublon)</t>
  </si>
  <si>
    <t>Une information est transmise régulièrement aux professionnels de l'unité (ponctuel) : par mails ou lors des réunions d'équipe</t>
  </si>
  <si>
    <t xml:space="preserve">CR des réunions (avec médecin/cadre responsable de l'unité </t>
  </si>
  <si>
    <t>Veille documentaire activée</t>
  </si>
  <si>
    <t xml:space="preserve">Un évènement dédié au DD/TE est régulièrement organisé (semaine de …, challenge,…) </t>
  </si>
  <si>
    <t xml:space="preserve">Une sensibilisation des professionnels de l'unité à la santé environnementale a été réalisée par le référent DD/TE </t>
  </si>
  <si>
    <t>1 ou 2</t>
  </si>
  <si>
    <t xml:space="preserve">Optimisation de l'usage des compresses </t>
  </si>
  <si>
    <t xml:space="preserve">Notation de la maturité du processus / de la démarche </t>
  </si>
  <si>
    <t xml:space="preserve">Notation du niveau de mise en place d'une action </t>
  </si>
  <si>
    <t xml:space="preserve">L'action est mise en place dans l'ensemble de l'unité </t>
  </si>
  <si>
    <t xml:space="preserve">Achats </t>
  </si>
  <si>
    <t>Réduction à la source de la production de déchets</t>
  </si>
  <si>
    <t>Un ou plusieurs professionnels ont reçu la formation du CHU consacrée au DD/TE (et à l'animation de projet)</t>
  </si>
  <si>
    <t>Des membres de l'équipe ont participé à des ateliers de compétence CHU de sensibilisation à la santé environnementale</t>
  </si>
  <si>
    <t>citer jusqu'à 3 actions relevant des achats ou de la réduction à la source et préciser pour chaque action, le niveau d'engagement</t>
  </si>
  <si>
    <t>Alternatives à l'UU jetable : absorbex tissus, pyjamas tissus, calots tissus, serviettes tissus,…</t>
  </si>
  <si>
    <t xml:space="preserve">1 ou 2 </t>
  </si>
  <si>
    <t>Choix d'un matériel ou d'un processus / packs stériles spécifiques pour les interventions courantes</t>
  </si>
  <si>
    <t>Organisation (FG)</t>
  </si>
  <si>
    <t xml:space="preserve">Garder plus longtemps ses équipements </t>
  </si>
  <si>
    <t xml:space="preserve">Limiter les consommations d'énergie </t>
  </si>
  <si>
    <t>Optimiser les impressions  </t>
  </si>
  <si>
    <t>Alléger sa messagerie électronique </t>
  </si>
  <si>
    <t>Internet : Bande passante, consommation de données</t>
  </si>
  <si>
    <t>Pertinence des prescriptions médicales (hors projet sPREAd Perti)</t>
  </si>
  <si>
    <t>Tous les écrans sont éteints en fin de journée et le week-end (bouton On/Off)</t>
  </si>
  <si>
    <t>Le stockage des données partagées</t>
  </si>
  <si>
    <t>Sobriété numérique</t>
  </si>
  <si>
    <t>Niveau</t>
  </si>
  <si>
    <t>o</t>
  </si>
  <si>
    <t>Eval°</t>
  </si>
  <si>
    <t>Critère évalué</t>
  </si>
  <si>
    <t>Guide de labélisation d'une Unité Durable</t>
  </si>
  <si>
    <t xml:space="preserve">Décrit le minimum attendu sur la thématique </t>
  </si>
  <si>
    <t xml:space="preserve">Décrit des étapes intermédiaires - il s'agit en général de moyens d'information et de sensibilisation </t>
  </si>
  <si>
    <t xml:space="preserve">Décrit l'optimum incluant une dimenssion de suivi et de résultat </t>
  </si>
  <si>
    <t>L'unité a mis en place des actions d'amélioration</t>
  </si>
  <si>
    <t>Les actions d'amélioration sont évaluées</t>
  </si>
  <si>
    <t>CR de réunions; Schéma 3D</t>
  </si>
  <si>
    <t>Calendrier des staffs après la fin de sPREAd Perti</t>
  </si>
  <si>
    <t>Objectivation de la poursuite de la démarche</t>
  </si>
  <si>
    <t>L'unité a mis en place et a suivi des actions d'amélioration</t>
  </si>
  <si>
    <t>Plan d'actions</t>
  </si>
  <si>
    <t xml:space="preserve">Un référent DD/TE a été nommé au sein de l'unité </t>
  </si>
  <si>
    <t xml:space="preserve">CR des réunions du référent </t>
  </si>
  <si>
    <t xml:space="preserve">Un bilan annuel des actions est mis en place </t>
  </si>
  <si>
    <t>Bilan annuel des actions menées (CR et schéma SU)</t>
  </si>
  <si>
    <t xml:space="preserve">Une sensibilisation des professionnels de l'unité au DD/TE a été réalisée par le référent DD/TE </t>
  </si>
  <si>
    <t>Support / professionnels sensibilisés</t>
  </si>
  <si>
    <t>Liste des prof formés ; CR des formations</t>
  </si>
  <si>
    <t xml:space="preserve">CR de réunions </t>
  </si>
  <si>
    <t>CR de travail</t>
  </si>
  <si>
    <t>Mails, CR de réunions</t>
  </si>
  <si>
    <t xml:space="preserve">Une sensibilisation des professionnels de l'unité (notamment internes) a été réalisée sur cette thématique  </t>
  </si>
  <si>
    <t>Un travail est réalisé pour optimiser les prescriptions (conciliation médicamenteuse, alternatives telles que thérapeutiques non médicamenteuses,...)</t>
  </si>
  <si>
    <t xml:space="preserve">Traçabilité (consommations, prescriptions) </t>
  </si>
  <si>
    <t>Nombre de professionnels formés, dates</t>
  </si>
  <si>
    <t xml:space="preserve">Visite de l'unité </t>
  </si>
  <si>
    <t xml:space="preserve">Traçabilité des données </t>
  </si>
  <si>
    <t>CR de réunion</t>
  </si>
  <si>
    <t xml:space="preserve">Stickers affichés </t>
  </si>
  <si>
    <t>Un protocole d'extinction du matériel est mis en place  (ex : broyeuse papier,…)</t>
  </si>
  <si>
    <t xml:space="preserve">Protocole </t>
  </si>
  <si>
    <t xml:space="preserve">CR de suivi </t>
  </si>
  <si>
    <t xml:space="preserve">* Soins  </t>
  </si>
  <si>
    <t>Action mise en place à l'initiative de professionnels de l'unité, mais non généralisée</t>
  </si>
  <si>
    <t>Un soin particulier est porté au matériel en respectant les consignes techniques</t>
  </si>
  <si>
    <t>Le déchargement complet de la batterie des équipements mobiles informatique/téléphonie est évitée</t>
  </si>
  <si>
    <t>La présence de protection et coque sur les équipements est vérifiée à la livraison et à l’usage</t>
  </si>
  <si>
    <t>Secteurs administratifs et encadrements : Les ordinateurs fixes sont mis en veille au quotidien et éteints les week-ends, absences ou congés</t>
  </si>
  <si>
    <t>Les documents sont imprimés seulement quand c'est utile et nécessaire</t>
  </si>
  <si>
    <t>Les impressions sont faites en noir et blanc, brouillon, recto-verso, 2 pages par face si possible</t>
  </si>
  <si>
    <t>Les documents trop gourmands en encre ne sont pas imprimés (images, polices de caractères, etc...)</t>
  </si>
  <si>
    <t>Les destinataires sont ciblés et les listes de diffusion nettoyées</t>
  </si>
  <si>
    <t>La boîte aux lettres est régulièrement nettoyée</t>
  </si>
  <si>
    <t>La corbeille est vidée quotidiennement</t>
  </si>
  <si>
    <t>Les liens vers les disques partagés et autres stockages sur Internet sont privilégiés, plutôt que les pièces jointes</t>
  </si>
  <si>
    <t>Une signature sans image ni logo est créée pour les échanges internes et les contacts bien établis</t>
  </si>
  <si>
    <t>Les messages stockés sur le serveur sont régulièrement archivés dans un dossier sur le poste de travail</t>
  </si>
  <si>
    <t>Les dossiers partagés sont vérifiés et les contenus obsolètes sont régulièrement archivés/supprimés</t>
  </si>
  <si>
    <t>Les dossiers volumineux personnels ne sont pas sauvegardés sur les dossiers partagés (archives messagerie, vidéo, etc.)</t>
  </si>
  <si>
    <t xml:space="preserve">Les informations partagées sont contrôlées régulièrement en termes de doublons et cohérence </t>
  </si>
  <si>
    <t>Le groupe utilisateur ayant accès aux ressources partagés est vérifié régulièrement</t>
  </si>
  <si>
    <t>La synchronisation permanente (données mobiles) est désactivée sur les GSM/Smartphones</t>
  </si>
  <si>
    <t>Les transferts automatiques vers les clouds extérieurs privés sont désactivés (interdits au CHU)</t>
  </si>
  <si>
    <t>Les réunions/conférences sont réalisées en audio prioritairement et en mode visio que si nécessaire</t>
  </si>
  <si>
    <t>Des favoris sont créés dans les navigateurs pour utiliser les liens fréquents sans solliciter les moteurs de recherche</t>
  </si>
  <si>
    <t>Les pages internet sont fermées une fois leur lecture terminée</t>
  </si>
  <si>
    <t>Un navigateur peu gourmand en ressources est utilisé (Mozilla Firefox, Edge Chromium) sauf contrainte de l'éditeur du site (Google Chrome)</t>
  </si>
  <si>
    <t>Secteurs soins / médicotechniques : Les ordinateurs sont mis en veille à chaque non utilisation prolongée, mais pas éteints</t>
  </si>
  <si>
    <t>Les marges des documents bureautiques sont réduites lorsque possible</t>
  </si>
  <si>
    <t>L'unité a intégré des critères éco responsables dans ses cahiers des charges techniques</t>
  </si>
  <si>
    <t>Usage raisonné de l'eau distillée</t>
  </si>
  <si>
    <t>Deuxième vie pour les lames de microtome</t>
  </si>
  <si>
    <t>Il existe un affichage dédié DD/TE à destination des patients usagers (actions de l'unité, sensibilisation générale, mobilité durable…)</t>
  </si>
  <si>
    <t xml:space="preserve">Il existe un affichage dédié DD/TE dans l'unité : informations permanentes pour les professionnels  </t>
  </si>
  <si>
    <t>Le référent participe au réseau "Unités durables" et restitue les informations institutionnelles auprès de l'équipe régulièrement</t>
  </si>
  <si>
    <t>citer jusqu'à 3 actions relevant de la mobilisation et préciser pour chaque action, le niveau d'engagement</t>
  </si>
  <si>
    <r>
      <t xml:space="preserve">L'unité a mis en place une réflexion en équipe avec analyse de l'impact environnemental, social et économique potentiel (cf : </t>
    </r>
    <r>
      <rPr>
        <b/>
        <sz val="11"/>
        <color theme="1"/>
        <rFont val="Calibri"/>
        <family val="2"/>
        <scheme val="minor"/>
      </rPr>
      <t>outil 3D</t>
    </r>
    <r>
      <rPr>
        <sz val="11"/>
        <color theme="1"/>
        <rFont val="Calibri"/>
        <family val="2"/>
        <scheme val="minor"/>
      </rPr>
      <t>)</t>
    </r>
  </si>
  <si>
    <t xml:space="preserve">L'analyse et le repérage des principaux polluants et facteurs d'exposition environnants liés à l'activité ou aux locaux ont été réalisés </t>
  </si>
  <si>
    <t xml:space="preserve">Cartographie des Facteurs d'exposition réels et </t>
  </si>
  <si>
    <t>potentiels identifiés</t>
  </si>
  <si>
    <t xml:space="preserve">Des actions spécifiques ont été engagées au sein de l'unité et sont régulièrement suivies </t>
  </si>
  <si>
    <t>CR de réunions, instructions produites</t>
  </si>
  <si>
    <t>citer jusqu'à 3 actions et préciser pour chaque action, le niveau d'engagement</t>
  </si>
  <si>
    <t xml:space="preserve"> (ex : expositions liées au lieu de travail : réduction des nuisances ondes, bruits, ergonomie des espaces de travail,…)</t>
  </si>
  <si>
    <t>(amiante, manipulation de substances toxiques, rayonnements,…)</t>
  </si>
  <si>
    <t xml:space="preserve"> (ex : expositions liées aux pratiques professionnelles : utilisation des dosimètres, des hottes, préparation des chimiotoxiques en laboratoires,…)</t>
  </si>
  <si>
    <t>L'unité interpelle régulièrement les acheteurs sur les thématiques d'économie circulaire (emballage, gaspillage, conditionnement inadapté, durabilité,…)</t>
  </si>
  <si>
    <t>L'unité interpelle régulièrement les fournisseurs sur les thématiques d'économie circulaire (emballage, gaspillage, conditionnement inadapté, durabilité,…)</t>
  </si>
  <si>
    <t xml:space="preserve">Liste des produits concernés </t>
  </si>
  <si>
    <t xml:space="preserve">Document référant les stocks nécessaires </t>
  </si>
  <si>
    <t xml:space="preserve">Une réflexion est menée pour suivre rigoureusement les stocks nécessaires au fonctionnement de l'unité et commander le juste nécessaire </t>
  </si>
  <si>
    <r>
      <t xml:space="preserve">Absorbex </t>
    </r>
    <r>
      <rPr>
        <b/>
        <i/>
        <sz val="11"/>
        <color theme="1"/>
        <rFont val="Calibri"/>
        <family val="2"/>
        <scheme val="minor"/>
      </rPr>
      <t>ou</t>
    </r>
    <r>
      <rPr>
        <sz val="11"/>
        <color theme="1"/>
        <rFont val="Calibri"/>
        <family val="2"/>
        <scheme val="minor"/>
      </rPr>
      <t xml:space="preserve"> Couche  =&gt; un seul suffit !</t>
    </r>
  </si>
  <si>
    <t xml:space="preserve">Solution rinçante remplacée par eau et savon </t>
  </si>
  <si>
    <t xml:space="preserve">Lait de toilette remplacé parde l'huile de massage </t>
  </si>
  <si>
    <t xml:space="preserve">Procédure ou suivi de consommation </t>
  </si>
  <si>
    <t xml:space="preserve">Les équipements de collecte de DASRI/ND sont aux bons endroits et adaptés aux pratiques </t>
  </si>
  <si>
    <t xml:space="preserve">L'unité a mis en place une organisation pour réduire la consommation d'eau lors de la désinfection des matériels (bassins, bassines, instruments,…) </t>
  </si>
  <si>
    <t>dans le respect des recommandations d'hygiène</t>
  </si>
  <si>
    <t xml:space="preserve">Demandes d'intervention </t>
  </si>
  <si>
    <t xml:space="preserve">
L'unité respecte les indications d'usage de l'eau en bouteilles pour en limiter la consommation inappropriée </t>
  </si>
  <si>
    <t xml:space="preserve">L'unité a mis en place une réflexion en équipe pour améliorer les pratiques et les équipements afin d'éviter une consommation d'eau inappropriée </t>
  </si>
  <si>
    <t xml:space="preserve">L'unité signale les fuite d'eau (GMAO : gestion maintenance assistée par ordinateur)
</t>
  </si>
  <si>
    <t>Les actions d'amélioration sont suivies (audit interne)</t>
  </si>
  <si>
    <t>L'unité a mis en place des actions d'amélioration pour les gestes quotidiens consommateurs d’énergie</t>
  </si>
  <si>
    <t>citer jusqu'à 5 actions mises en œuvre pour maitriser les consommations d'eau et préciser pour chaque action, le niveau d'engagement</t>
  </si>
  <si>
    <t>citer jusqu'à 5 actions mises en œuvre pour maitriser les consommations d'energie et préciser pour chaque action, le niveau d'engagement</t>
  </si>
  <si>
    <t>Des détecteurs de présence ont été demandés auprès de la direction/services techniques (à des endroits pertinents)</t>
  </si>
  <si>
    <t>Demandes d'intervention</t>
  </si>
  <si>
    <r>
      <t>Le référent DD/TE vérifie la performance des équipements achetés (étiquette A+…)</t>
    </r>
    <r>
      <rPr>
        <sz val="11"/>
        <color rgb="FFFF00FF"/>
        <rFont val="Calibri"/>
        <family val="2"/>
        <scheme val="minor"/>
      </rPr>
      <t xml:space="preserve"> discutable car peu de levier d'action sur le choix dans l'unité...</t>
    </r>
  </si>
  <si>
    <t xml:space="preserve">La sobriété est pratiquée en termes de nombre d’équipements personnel </t>
  </si>
  <si>
    <t>L'unité collabore activement au groupe des "Unités durables " (élaboration d'outils tels que "Fiche action", partages d'expérience, visites d'autres unités,…)</t>
  </si>
  <si>
    <t>Précisez le champs d'activités :</t>
  </si>
  <si>
    <t>* Médico-techniques (imagerie/labos…)</t>
  </si>
  <si>
    <t>* Techniques</t>
  </si>
  <si>
    <t>* Administratifs</t>
  </si>
  <si>
    <r>
      <t xml:space="preserve">L'unité a mis en place une réflexion en équipe avec analyse de l'impact environnemental, social et économique potentiel (cf: </t>
    </r>
    <r>
      <rPr>
        <b/>
        <sz val="11"/>
        <color theme="1"/>
        <rFont val="Calibri"/>
        <family val="2"/>
        <scheme val="minor"/>
      </rPr>
      <t>outil 3D</t>
    </r>
    <r>
      <rPr>
        <sz val="11"/>
        <color theme="1"/>
        <rFont val="Calibri"/>
        <family val="2"/>
        <scheme val="minor"/>
      </rPr>
      <t>)</t>
    </r>
  </si>
  <si>
    <t xml:space="preserve"> (ex : expositions liées aux pratiques personnelles (alimentation, activité physique, prévention, produits de toilette et cosmétiques,...)</t>
  </si>
  <si>
    <r>
      <t>L'usage de gobelets et/ou de bouteilles en plastique jetables (</t>
    </r>
    <r>
      <rPr>
        <b/>
        <sz val="11"/>
        <color theme="1"/>
        <rFont val="Calibri"/>
        <family val="2"/>
        <scheme val="minor"/>
      </rPr>
      <t>FA</t>
    </r>
    <r>
      <rPr>
        <sz val="11"/>
        <color theme="1"/>
        <rFont val="Calibri"/>
        <family val="2"/>
        <scheme val="minor"/>
      </rPr>
      <t xml:space="preserve">) est minimisé (ex : suppression de l'achat de gobelets carton) </t>
    </r>
  </si>
  <si>
    <r>
      <rPr>
        <b/>
        <sz val="11"/>
        <color theme="1"/>
        <rFont val="Calibri"/>
        <family val="2"/>
        <scheme val="minor"/>
      </rPr>
      <t>FG</t>
    </r>
    <r>
      <rPr>
        <sz val="11"/>
        <color theme="1"/>
        <rFont val="Calibri"/>
        <family val="2"/>
        <scheme val="minor"/>
      </rPr>
      <t xml:space="preserve"> : la thématique fait l'objet d'une fiche guide    </t>
    </r>
    <r>
      <rPr>
        <b/>
        <sz val="11"/>
        <color theme="1"/>
        <rFont val="Calibri"/>
        <family val="2"/>
        <scheme val="minor"/>
      </rPr>
      <t>FA</t>
    </r>
    <r>
      <rPr>
        <sz val="11"/>
        <color theme="1"/>
        <rFont val="Calibri"/>
        <family val="2"/>
        <scheme val="minor"/>
      </rPr>
      <t xml:space="preserve"> : la thématique fait l'objet d'une fiche-action </t>
    </r>
  </si>
  <si>
    <t>CR de réunions, critères introduits</t>
  </si>
  <si>
    <r>
      <t xml:space="preserve">Un usage modéré de l'eau est pensé lors des toilettes des patients ( fermeture des robinets, utilisation de bassines de plus petite taille </t>
    </r>
    <r>
      <rPr>
        <b/>
        <sz val="11"/>
        <color rgb="FF000000"/>
        <rFont val="Calibri"/>
        <family val="2"/>
        <scheme val="minor"/>
      </rPr>
      <t>(FA</t>
    </r>
    <r>
      <rPr>
        <sz val="11"/>
        <color rgb="FF000000"/>
        <rFont val="Calibri"/>
        <family val="2"/>
        <scheme val="minor"/>
      </rPr>
      <t>))</t>
    </r>
  </si>
  <si>
    <r>
      <t>L'unité a mis en place une réflexion en équipe pour améliorer les pratiques et les équipements afin de limiter les consommations d'énergie (</t>
    </r>
    <r>
      <rPr>
        <b/>
        <sz val="11"/>
        <color theme="1"/>
        <rFont val="Calibri"/>
        <family val="2"/>
        <scheme val="minor"/>
      </rPr>
      <t>FA</t>
    </r>
    <r>
      <rPr>
        <sz val="11"/>
        <color theme="1"/>
        <rFont val="Calibri"/>
        <family val="2"/>
        <scheme val="minor"/>
      </rPr>
      <t>)</t>
    </r>
  </si>
  <si>
    <t>Une action de sensibilisation a été réalisée sur la Charte des Civilités / la bienveillance  (ex : réseaux sociaux, droit à la déconnexion,...)</t>
  </si>
  <si>
    <t>L'unité a mis en place ou participe à des actions de solidarité entre professionnels du service mais aussi envers les professionnels du CHU ou les patients (pincée de SEL, fonds de solidarité, dons service social du CHU, challenge, défi,…)</t>
  </si>
  <si>
    <t>Un travail est mené pour favoriser des organisations propices à la santé des professionnels et étudiants (horaires, repartition des activités, télétravail, process, réduction des tâches afférentes inutiles,…)</t>
  </si>
  <si>
    <t>L'équipe a mis en place des actions pour améliorer le bien-être des patients (ex : hypnose, réflexologie plantaire, gestion du stress, sommeil,…)</t>
  </si>
  <si>
    <t>Des documents, flyers et autres supports de sensibilisation et promotion de la santé sont à disposition dans les espaces d'attente, et sont actualisés et approvisionnés régulièrement</t>
  </si>
  <si>
    <t xml:space="preserve">citer jusqu'à 3 actions autour de la mobilité des usagers et préciser, pour chaque action, le niveau d'engagement </t>
  </si>
  <si>
    <t xml:space="preserve">citer jusqu'à 3 actions autour de la mobilité des professionnels et préciser, pour chaque action, le niveau d'engagement </t>
  </si>
  <si>
    <t>L'équipe est engagée dans des actions innovantes ou des programmes de recherche concourant au DD/TE et susceptibles d'améliorer les pratiques</t>
  </si>
  <si>
    <t xml:space="preserve">(ex : "Belles assiettes", Biodiversité, Jardin thérapeutique,…) </t>
  </si>
  <si>
    <t xml:space="preserve">Une sensibilisation des professionnels de l'unité (notamment infirmières et internes) a été réalisée sur cette thématique  </t>
  </si>
  <si>
    <t xml:space="preserve">Le référent a mis en place une démarche de suivi régulier avec le chef de service et/ou du pôle et le cadre de santé (avec un espace informatique partagé dédié) </t>
  </si>
  <si>
    <r>
      <t xml:space="preserve">Formol de deuxième main </t>
    </r>
    <r>
      <rPr>
        <sz val="11"/>
        <rFont val="Calibri"/>
        <family val="2"/>
        <scheme val="minor"/>
      </rPr>
      <t>(</t>
    </r>
    <r>
      <rPr>
        <b/>
        <sz val="11"/>
        <rFont val="Calibri"/>
        <family val="2"/>
        <scheme val="minor"/>
      </rPr>
      <t>FA, rubrique Santé et environnement</t>
    </r>
    <r>
      <rPr>
        <sz val="11"/>
        <rFont val="Calibri"/>
        <family val="2"/>
        <scheme val="minor"/>
      </rPr>
      <t>)</t>
    </r>
  </si>
  <si>
    <r>
      <t>L'usage et la commande de papier sont rationalisées et optimisées (impressions noir et blanc et recto/verso, bloc notes (</t>
    </r>
    <r>
      <rPr>
        <b/>
        <sz val="11"/>
        <color theme="1"/>
        <rFont val="Calibri"/>
        <family val="2"/>
        <scheme val="minor"/>
      </rPr>
      <t>FG</t>
    </r>
    <r>
      <rPr>
        <sz val="11"/>
        <color theme="1"/>
        <rFont val="Calibri"/>
        <family val="2"/>
        <scheme val="minor"/>
      </rPr>
      <t>),…)</t>
    </r>
  </si>
  <si>
    <t>L'unité a mis en place des actions d'amélioration pour les gestes quotidiens très consommateurs d’eau (toilette, entretien des dispositifs médicaux,…)</t>
  </si>
  <si>
    <t>Les déterminants de santé (DDS) majeurs sont recueillis auprès des usagers de façon systématisée et sont tracés (statut tabagique, statut pondéral, rappels vaccinaux, violences,…)</t>
  </si>
  <si>
    <t xml:space="preserve">Des interventions brèves en prévention et éducation pour la santé intégrées aux soins sont proposées (alimentation, perturbateurs endocriniens,…) </t>
  </si>
  <si>
    <t>Une orientation vers un parcours préventif est proposé si besoin (sevrage tabac, mamographies de dépistage, vaccination grippe en saison,…)</t>
  </si>
  <si>
    <t>Des actions de sensibilisation sont organisées et menées en lien avec les principales campagnes nationales de prévention</t>
  </si>
  <si>
    <t>L'équipe a mis en place des actions pour améliorer le bien-être des professionnels (méditation IMIC, pilate, lieu d'écoute, sommeil,…)</t>
  </si>
  <si>
    <t>Des membres de l'équipe ont participé à des formations sur cette thématique (méditation, hypnose,…)</t>
  </si>
  <si>
    <r>
      <t>Réduire les consommations d'énergie (</t>
    </r>
    <r>
      <rPr>
        <b/>
        <sz val="11"/>
        <color theme="9" tint="-0.499984740745262"/>
        <rFont val="Calibri"/>
        <family val="2"/>
        <scheme val="minor"/>
      </rPr>
      <t>FG</t>
    </r>
    <r>
      <rPr>
        <sz val="11"/>
        <color theme="9" tint="-0.499984740745262"/>
        <rFont val="Calibri"/>
        <family val="2"/>
        <scheme val="minor"/>
      </rPr>
      <t>)</t>
    </r>
  </si>
  <si>
    <t xml:space="preserve">Ecoconception des soins et des pratiques  </t>
  </si>
  <si>
    <t>Ecoconception des soins et des processus (multiprofessionnels)</t>
  </si>
  <si>
    <t>citer jusqu'à 3 actions relevant de l'écosoin et préciser pour chaque action, le niveau d'engagement</t>
  </si>
  <si>
    <t xml:space="preserve">Santé - Environnement </t>
  </si>
  <si>
    <t xml:space="preserve">Un travail est réalisé pour optimiser les prescriptions (limiter la presciption de médicaments hors livret), les commandes et le rangement des médicaments </t>
  </si>
  <si>
    <t>Une sensiblisation des praticiens (dont les internes) a été réalisée sur la thématique des effluents médicamenteux et molécules toxiques/dangereuses pour l'environnement</t>
  </si>
  <si>
    <t xml:space="preserve">Un travail est réalisé (ou en cours) pour identifier et limiter à la source le recours à ces médicaments et proposer des alternatives </t>
  </si>
  <si>
    <t>L'unité évalue régulièrement ses consommations de médicaments</t>
  </si>
  <si>
    <t>L'unité évalue régulièrement la gestion de ces déchets</t>
  </si>
  <si>
    <t>Une sensiblisation des professionnels (infirmier.es, médecins) a été réalisée sur la thématique des déchets toxiques/dangereux pour l'environnement</t>
  </si>
  <si>
    <t>Un travail est réalisé (ou en cours) pour optimiser la gestion des déchets (ex. jeter toutes les fins de seringues aux DASRI)</t>
  </si>
  <si>
    <t>ex : détergents pour le nettoyage</t>
  </si>
  <si>
    <t>Des achats personnels d'équipe sont écoresponsables (thé, café, petit électroménager,...)</t>
  </si>
  <si>
    <t>Démarche globale Santé-Environnement (FG)</t>
  </si>
  <si>
    <t>Eau : utiliser le juste nécessaire (FG)</t>
  </si>
  <si>
    <t>citer jusqu'à 3 actions relevant des achats écoresponsables</t>
  </si>
  <si>
    <t xml:space="preserve">citer jusqu'à 3 filières mises en place au-delà des filières DASRI/ND : papier-carton/ instruments d'écriture / cartouches /piles / bouteilles plastique / polystyrène, film plastiques/ DM (FG), … </t>
  </si>
  <si>
    <t>citer jusqu'à 3 actions relevant des achats ou de la réduction à la source et préciser, pour chaque action, le niveau d'engagement</t>
  </si>
  <si>
    <t>citer jusqu'à 3 actions autour du maintien en santé des patiens</t>
  </si>
  <si>
    <t>citer jusqu'à 3 actions QVT</t>
  </si>
  <si>
    <t xml:space="preserve">Optimiser le circuit du médicament </t>
  </si>
  <si>
    <t xml:space="preserve">Entre l'unité et la pharmacie </t>
  </si>
  <si>
    <t xml:space="preserve">Elimination des déchets médicamenteux </t>
  </si>
  <si>
    <t>Démarche de pertinence des soins (Projet sPREAd Perti(FG))</t>
  </si>
  <si>
    <t>Côté soins</t>
  </si>
  <si>
    <t xml:space="preserve">Côté labo </t>
  </si>
  <si>
    <t>ex : regrouper sur 1 même lame 2 biopsies du même patient</t>
  </si>
  <si>
    <t>Prescriptions médicamenteuses</t>
  </si>
  <si>
    <r>
      <t>ex : optimisation médicamenteuse, perfusion de solutés, soins complexes type chimiothérapie, perf d'immunoglobulines, gaz anesthésiant (</t>
    </r>
    <r>
      <rPr>
        <b/>
        <sz val="11"/>
        <rFont val="Calibri"/>
        <family val="2"/>
        <scheme val="minor"/>
      </rPr>
      <t>FG</t>
    </r>
    <r>
      <rPr>
        <sz val="11"/>
        <rFont val="Calibri"/>
        <family val="2"/>
        <scheme val="minor"/>
      </rPr>
      <t xml:space="preserve">), …  </t>
    </r>
  </si>
  <si>
    <t>Prescriptions d'examens complémentaires</t>
  </si>
  <si>
    <t>Côté soins : réduction à la source des résidus médicamenteux</t>
  </si>
  <si>
    <t xml:space="preserve">Côté laboratoire : réduction à la source des rejets de substances gazeuses et liquides </t>
  </si>
  <si>
    <t xml:space="preserve">ex : propofol ou autre médicament ( AINS, antibiotiques, lasilix, lidocaïne,… ) </t>
  </si>
  <si>
    <t>ex : Composés CMR (ex : le formol (FA) / COV, acide péracétique…)</t>
  </si>
  <si>
    <t>Côté laboratoire</t>
  </si>
  <si>
    <r>
      <t>Promotion et maintien en santé des patients</t>
    </r>
    <r>
      <rPr>
        <b/>
        <sz val="11"/>
        <color rgb="FFFF00FF"/>
        <rFont val="Calibri"/>
        <family val="2"/>
        <scheme val="minor"/>
      </rPr>
      <t xml:space="preserve">  </t>
    </r>
  </si>
  <si>
    <t xml:space="preserve">Un plan d'action a été co-construit et partagé en l'équipe </t>
  </si>
  <si>
    <t xml:space="preserve">Côté fonctionnement : réduction à la source des rejets de substances gazeuses et liquides </t>
  </si>
  <si>
    <t xml:space="preserve">Côté fonctionnement (secrétariat, espace de pause,…) </t>
  </si>
  <si>
    <r>
      <t>DASRI/ND (</t>
    </r>
    <r>
      <rPr>
        <b/>
        <sz val="11"/>
        <color theme="1"/>
        <rFont val="Calibri"/>
        <family val="2"/>
        <scheme val="minor"/>
      </rPr>
      <t>FG</t>
    </r>
    <r>
      <rPr>
        <sz val="11"/>
        <color theme="1"/>
        <rFont val="Calibri"/>
        <family val="2"/>
        <scheme val="minor"/>
      </rPr>
      <t xml:space="preserve">) et autres filières </t>
    </r>
  </si>
  <si>
    <r>
      <t xml:space="preserve">ex : toilettes écoconçues </t>
    </r>
    <r>
      <rPr>
        <b/>
        <sz val="11"/>
        <rFont val="Calibri"/>
        <family val="2"/>
        <scheme val="minor"/>
      </rPr>
      <t>(FA)</t>
    </r>
    <r>
      <rPr>
        <sz val="11"/>
        <rFont val="Calibri"/>
        <family val="2"/>
        <scheme val="minor"/>
      </rPr>
      <t>, linge de toilette/draps, prises de sang, analyses d'urines, stérilisation du matériel de soin, pansements (</t>
    </r>
    <r>
      <rPr>
        <b/>
        <sz val="11"/>
        <rFont val="Calibri"/>
        <family val="2"/>
        <scheme val="minor"/>
      </rPr>
      <t>FA</t>
    </r>
    <r>
      <rPr>
        <sz val="11"/>
        <rFont val="Calibri"/>
        <family val="2"/>
        <scheme val="minor"/>
      </rPr>
      <t>), gants (</t>
    </r>
    <r>
      <rPr>
        <b/>
        <sz val="11"/>
        <rFont val="Calibri"/>
        <family val="2"/>
        <scheme val="minor"/>
      </rPr>
      <t>FG</t>
    </r>
    <r>
      <rPr>
        <sz val="11"/>
        <rFont val="Calibri"/>
        <family val="2"/>
        <scheme val="minor"/>
      </rPr>
      <t>)…</t>
    </r>
  </si>
  <si>
    <r>
      <t>ex : bilans biologiques (</t>
    </r>
    <r>
      <rPr>
        <b/>
        <sz val="11"/>
        <rFont val="Calibri"/>
        <family val="2"/>
        <scheme val="minor"/>
      </rPr>
      <t>FA</t>
    </r>
    <r>
      <rPr>
        <sz val="11"/>
        <rFont val="Calibri"/>
        <family val="2"/>
        <scheme val="minor"/>
      </rPr>
      <t>), prescription d'analyses complémentaires en laboratoire (</t>
    </r>
    <r>
      <rPr>
        <b/>
        <sz val="11"/>
        <rFont val="Calibri"/>
        <family val="2"/>
        <scheme val="minor"/>
      </rPr>
      <t>FG</t>
    </r>
    <r>
      <rPr>
        <sz val="11"/>
        <rFont val="Calibri"/>
        <family val="2"/>
        <scheme val="minor"/>
      </rPr>
      <t>),…</t>
    </r>
  </si>
  <si>
    <t>ou</t>
  </si>
  <si>
    <t>soins 26 / labo 18</t>
  </si>
  <si>
    <t xml:space="preserve">Réduction des rejets de toxiques dans l'environnement </t>
  </si>
  <si>
    <t xml:space="preserve">Bien-être des patients et des professionnels </t>
  </si>
  <si>
    <t xml:space="preserve">Bien-être des professionnels  </t>
  </si>
  <si>
    <t>Mobilité des professionnels</t>
  </si>
  <si>
    <t>Mobilité des patients</t>
  </si>
  <si>
    <t xml:space="preserve">L'équipe a mené une action de sensibilisation sur la notion de bien-être à l'hôpital pour les patients et les professionnels </t>
  </si>
  <si>
    <t xml:space="preserve">17 / labo 16 </t>
  </si>
  <si>
    <t xml:space="preserve">L'unité réutilise les classeurs, feuilles plastiques, intercalaires,…lorsque cela est possible  STYLOS ? </t>
  </si>
  <si>
    <t xml:space="preserve">Mobilité / Promotion de la santé / Bien-être de professionnels et des patients </t>
  </si>
  <si>
    <t>Un plan et une signalétique pour accéder aux espaces de détente, cours et jardins sont disponibles dans l'unité</t>
  </si>
  <si>
    <t xml:space="preserve">L'accès aux escaliers est visible pour les professionnels et les usagers </t>
  </si>
  <si>
    <t xml:space="preserve">citer jusqu'à 3 actions visant au bien-être des professionnels et des patients </t>
  </si>
  <si>
    <t>Des actions d'humanisation des locaux ont été réalisées (choix des peintures, végétalisation selon contraintes d'hygiène du service, boites à lire,...)</t>
  </si>
  <si>
    <t>Un travail est mené pour améliorer l'ergonomie des postes de travail (hauteur des plans de travail, sièges, agencement des espaces de rangement, éclairage, niveau sonore,...)</t>
  </si>
  <si>
    <t>Un travail est mené pour améliorer le confort des espaces du service (amélioration de la tisanerie, salle de détente,...)</t>
  </si>
  <si>
    <t>L'unité a mis en place des espaces/groupes de discussion (organisation du travail, relations internes au service, attention portée sur l'accueil des nouveaux professionnels dans l'unité,…)</t>
  </si>
  <si>
    <r>
      <t>citer jus</t>
    </r>
    <r>
      <rPr>
        <b/>
        <sz val="11"/>
        <rFont val="Calibri"/>
        <family val="2"/>
        <scheme val="minor"/>
      </rPr>
      <t>qu'à 5</t>
    </r>
    <r>
      <rPr>
        <b/>
        <sz val="11"/>
        <color theme="1"/>
        <rFont val="Calibri"/>
        <family val="2"/>
        <scheme val="minor"/>
      </rPr>
      <t xml:space="preserve"> actions mises en œuvre pour une utilisation sobre du numérique et préciser pour chaque action, le niveau d'engagement</t>
    </r>
  </si>
  <si>
    <t>soins 38 / labo 26</t>
  </si>
  <si>
    <r>
      <t>Périmètre</t>
    </r>
    <r>
      <rPr>
        <sz val="11"/>
        <rFont val="Calibri"/>
        <family val="2"/>
        <scheme val="minor"/>
      </rPr>
      <t xml:space="preserve"> (précisez le lieu d'évaluation : unité, aile, service,….) : </t>
    </r>
  </si>
  <si>
    <t xml:space="preserve">CHU de Bordeaux - </t>
  </si>
  <si>
    <t>Soins durables / écosoins</t>
  </si>
  <si>
    <t xml:space="preserve">Economie circulaire, gestion des déchets  </t>
  </si>
  <si>
    <r>
      <t>ex : organisation des soins, gestion des congélateurs (</t>
    </r>
    <r>
      <rPr>
        <b/>
        <sz val="11"/>
        <color theme="1"/>
        <rFont val="Calibri"/>
        <family val="2"/>
        <scheme val="minor"/>
      </rPr>
      <t>FG</t>
    </r>
    <r>
      <rPr>
        <sz val="11"/>
        <color theme="1"/>
        <rFont val="Calibri"/>
        <family val="2"/>
        <scheme val="minor"/>
      </rPr>
      <t>), parcours patient (</t>
    </r>
    <r>
      <rPr>
        <b/>
        <sz val="11"/>
        <color theme="1"/>
        <rFont val="Calibri"/>
        <family val="2"/>
        <scheme val="minor"/>
      </rPr>
      <t>schéma</t>
    </r>
    <r>
      <rPr>
        <sz val="11"/>
        <color theme="1"/>
        <rFont val="Calibri"/>
        <family val="2"/>
        <scheme val="minor"/>
      </rPr>
      <t>), covoiturage des patients, sortie des patients,…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</si>
</sst>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quot; /&quot;"/>
  </numFmts>
  <fonts count="46" x14ac:knownFonts="1">
    <font>
      <sz val="11"/>
      <color theme="1"/>
      <name val="Calibri"/>
      <family val="2"/>
      <scheme val="minor"/>
    </font>
    <font>
      <b/>
      <sz val="10"/>
      <color theme="1"/>
      <name val="PT Sans"/>
      <family val="2"/>
    </font>
    <font>
      <sz val="11"/>
      <color theme="1"/>
      <name val="Calibri"/>
      <family val="2"/>
      <scheme val="minor"/>
    </font>
    <font>
      <b/>
      <sz val="11"/>
      <color theme="1"/>
      <name val="Calibri"/>
      <family val="2"/>
      <scheme val="minor"/>
    </font>
    <font>
      <sz val="11"/>
      <color rgb="FFFF0000"/>
      <name val="Calibri"/>
      <family val="2"/>
      <scheme val="minor"/>
    </font>
    <font>
      <b/>
      <sz val="11"/>
      <color rgb="FFFF0000"/>
      <name val="Calibri"/>
      <family val="2"/>
      <scheme val="minor"/>
    </font>
    <font>
      <b/>
      <sz val="11"/>
      <color rgb="FF00B050"/>
      <name val="Calibri"/>
      <family val="2"/>
      <scheme val="minor"/>
    </font>
    <font>
      <sz val="11"/>
      <color rgb="FF00B050"/>
      <name val="Calibri"/>
      <family val="2"/>
      <scheme val="minor"/>
    </font>
    <font>
      <b/>
      <sz val="11"/>
      <color rgb="FF00B0F0"/>
      <name val="Calibri"/>
      <family val="2"/>
      <scheme val="minor"/>
    </font>
    <font>
      <sz val="11"/>
      <color rgb="FF00B0F0"/>
      <name val="Calibri"/>
      <family val="2"/>
      <scheme val="minor"/>
    </font>
    <font>
      <sz val="11"/>
      <color rgb="FFE2AC00"/>
      <name val="Calibri"/>
      <family val="2"/>
      <scheme val="minor"/>
    </font>
    <font>
      <sz val="11"/>
      <color theme="9" tint="-0.499984740745262"/>
      <name val="Calibri"/>
      <family val="2"/>
      <scheme val="minor"/>
    </font>
    <font>
      <b/>
      <sz val="11"/>
      <color theme="9" tint="-0.499984740745262"/>
      <name val="Calibri"/>
      <family val="2"/>
      <scheme val="minor"/>
    </font>
    <font>
      <b/>
      <sz val="11"/>
      <color rgb="FFFF00FF"/>
      <name val="Calibri"/>
      <family val="2"/>
      <scheme val="minor"/>
    </font>
    <font>
      <b/>
      <sz val="11"/>
      <color theme="5" tint="-0.249977111117893"/>
      <name val="Calibri"/>
      <family val="2"/>
      <scheme val="minor"/>
    </font>
    <font>
      <sz val="11"/>
      <color theme="5" tint="-0.249977111117893"/>
      <name val="Calibri"/>
      <family val="2"/>
      <scheme val="minor"/>
    </font>
    <font>
      <sz val="11"/>
      <color theme="7" tint="-0.249977111117893"/>
      <name val="Calibri"/>
      <family val="2"/>
      <scheme val="minor"/>
    </font>
    <font>
      <b/>
      <sz val="11"/>
      <color theme="7" tint="-0.249977111117893"/>
      <name val="Calibri"/>
      <family val="2"/>
      <scheme val="minor"/>
    </font>
    <font>
      <sz val="11"/>
      <name val="Calibri"/>
      <family val="2"/>
      <scheme val="minor"/>
    </font>
    <font>
      <b/>
      <sz val="11"/>
      <color rgb="FFE2AC00"/>
      <name val="Calibri"/>
      <family val="2"/>
      <scheme val="minor"/>
    </font>
    <font>
      <sz val="11"/>
      <color rgb="FFFF00FF"/>
      <name val="Calibri"/>
      <family val="2"/>
      <scheme val="minor"/>
    </font>
    <font>
      <sz val="11"/>
      <color rgb="FF0070C0"/>
      <name val="Calibri"/>
      <family val="2"/>
      <scheme val="minor"/>
    </font>
    <font>
      <b/>
      <sz val="11"/>
      <color theme="0"/>
      <name val="Calibri"/>
      <family val="2"/>
      <scheme val="minor"/>
    </font>
    <font>
      <sz val="11"/>
      <color rgb="FF7030A0"/>
      <name val="Calibri"/>
      <family val="2"/>
      <scheme val="minor"/>
    </font>
    <font>
      <sz val="11"/>
      <color rgb="FFC55A11"/>
      <name val="Calibri"/>
      <family val="2"/>
      <scheme val="minor"/>
    </font>
    <font>
      <sz val="11"/>
      <color rgb="FF1F497D"/>
      <name val="Calibri"/>
      <family val="2"/>
      <scheme val="minor"/>
    </font>
    <font>
      <i/>
      <sz val="11"/>
      <color theme="1"/>
      <name val="Calibri"/>
      <family val="2"/>
      <scheme val="minor"/>
    </font>
    <font>
      <sz val="8"/>
      <name val="Calibri"/>
      <family val="2"/>
      <scheme val="minor"/>
    </font>
    <font>
      <sz val="11"/>
      <color theme="1"/>
      <name val="Wingdings 2"/>
      <family val="1"/>
      <charset val="2"/>
    </font>
    <font>
      <sz val="11"/>
      <color theme="1"/>
      <name val="Wingdings"/>
      <charset val="2"/>
    </font>
    <font>
      <u/>
      <sz val="11"/>
      <color theme="1"/>
      <name val="Calibri"/>
      <family val="2"/>
      <scheme val="minor"/>
    </font>
    <font>
      <b/>
      <i/>
      <sz val="11"/>
      <color theme="1"/>
      <name val="Calibri"/>
      <family val="2"/>
      <scheme val="minor"/>
    </font>
    <font>
      <b/>
      <sz val="11"/>
      <name val="Calibri"/>
      <family val="2"/>
      <scheme val="minor"/>
    </font>
    <font>
      <sz val="11"/>
      <color rgb="FF000000"/>
      <name val="Calibri"/>
      <family val="2"/>
      <scheme val="minor"/>
    </font>
    <font>
      <b/>
      <sz val="11"/>
      <color rgb="FF000000"/>
      <name val="Calibri"/>
      <family val="2"/>
      <scheme val="minor"/>
    </font>
    <font>
      <sz val="9"/>
      <color indexed="81"/>
      <name val="Tahoma"/>
      <charset val="1"/>
    </font>
    <font>
      <b/>
      <sz val="9"/>
      <color indexed="81"/>
      <name val="Tahoma"/>
      <charset val="1"/>
    </font>
    <font>
      <sz val="11"/>
      <color rgb="FF212121"/>
      <name val="Calibri"/>
      <family val="2"/>
      <scheme val="minor"/>
    </font>
    <font>
      <b/>
      <u/>
      <sz val="11"/>
      <color rgb="FFE2AC00"/>
      <name val="Calibri"/>
      <family val="2"/>
      <scheme val="minor"/>
    </font>
    <font>
      <b/>
      <u/>
      <sz val="11"/>
      <color rgb="FFFF0000"/>
      <name val="Calibri"/>
      <family val="2"/>
      <scheme val="minor"/>
    </font>
    <font>
      <b/>
      <u/>
      <sz val="11"/>
      <color rgb="FF00B050"/>
      <name val="Calibri"/>
      <family val="2"/>
      <scheme val="minor"/>
    </font>
    <font>
      <b/>
      <u/>
      <sz val="11"/>
      <color rgb="FF00B0F0"/>
      <name val="Calibri"/>
      <family val="2"/>
      <scheme val="minor"/>
    </font>
    <font>
      <b/>
      <u/>
      <sz val="11"/>
      <color theme="9" tint="-0.499984740745262"/>
      <name val="Calibri"/>
      <family val="2"/>
      <scheme val="minor"/>
    </font>
    <font>
      <b/>
      <u/>
      <sz val="11"/>
      <color theme="7" tint="-0.249977111117893"/>
      <name val="Calibri"/>
      <family val="2"/>
      <scheme val="minor"/>
    </font>
    <font>
      <b/>
      <u/>
      <sz val="11"/>
      <color rgb="FFFF00FF"/>
      <name val="Calibri"/>
      <family val="2"/>
      <scheme val="minor"/>
    </font>
    <font>
      <b/>
      <sz val="11"/>
      <color rgb="FF7030A0"/>
      <name val="Calibri"/>
      <family val="2"/>
      <scheme val="minor"/>
    </font>
  </fonts>
  <fills count="15">
    <fill>
      <patternFill patternType="none"/>
    </fill>
    <fill>
      <patternFill patternType="gray125"/>
    </fill>
    <fill>
      <patternFill patternType="solid">
        <fgColor theme="0" tint="-4.9989318521683403E-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rgb="FFFFCCFF"/>
        <bgColor indexed="64"/>
      </patternFill>
    </fill>
    <fill>
      <patternFill patternType="solid">
        <fgColor rgb="FF00B0F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bgColor indexed="64"/>
      </patternFill>
    </fill>
  </fills>
  <borders count="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2" fillId="0" borderId="0" applyFont="0" applyFill="0" applyBorder="0" applyAlignment="0" applyProtection="0"/>
  </cellStyleXfs>
  <cellXfs count="128">
    <xf numFmtId="0" fontId="0" fillId="0" borderId="0" xfId="0"/>
    <xf numFmtId="9" fontId="3" fillId="0" borderId="0" xfId="0" applyNumberFormat="1" applyFont="1"/>
    <xf numFmtId="0" fontId="3" fillId="0" borderId="0" xfId="0" applyFont="1"/>
    <xf numFmtId="0" fontId="3" fillId="0" borderId="0" xfId="0" applyFont="1" applyAlignment="1">
      <alignment horizontal="center" vertical="center"/>
    </xf>
    <xf numFmtId="0" fontId="3" fillId="2" borderId="0" xfId="0" applyFont="1" applyFill="1" applyAlignment="1">
      <alignment horizontal="center" vertical="center"/>
    </xf>
    <xf numFmtId="0" fontId="0" fillId="2" borderId="0" xfId="0" applyFill="1"/>
    <xf numFmtId="0" fontId="3" fillId="2" borderId="0" xfId="0" applyFont="1" applyFill="1" applyAlignment="1">
      <alignment horizontal="right"/>
    </xf>
    <xf numFmtId="164" fontId="0" fillId="2" borderId="0" xfId="0" applyNumberFormat="1" applyFill="1" applyAlignment="1">
      <alignment vertical="center"/>
    </xf>
    <xf numFmtId="164" fontId="0" fillId="0" borderId="0" xfId="0" applyNumberFormat="1" applyFill="1" applyAlignment="1">
      <alignment vertical="center"/>
    </xf>
    <xf numFmtId="0" fontId="0" fillId="0" borderId="0" xfId="0" applyFill="1"/>
    <xf numFmtId="9" fontId="3" fillId="0" borderId="0" xfId="1" applyFont="1"/>
    <xf numFmtId="0" fontId="0" fillId="0" borderId="0" xfId="0" applyAlignment="1">
      <alignment vertical="center"/>
    </xf>
    <xf numFmtId="0" fontId="3" fillId="0" borderId="0" xfId="0" applyFont="1" applyAlignment="1">
      <alignment vertical="center"/>
    </xf>
    <xf numFmtId="0" fontId="5" fillId="5" borderId="0" xfId="0" applyFont="1" applyFill="1" applyAlignment="1">
      <alignment vertical="center"/>
    </xf>
    <xf numFmtId="0" fontId="3" fillId="5" borderId="0" xfId="0" applyFont="1" applyFill="1" applyAlignment="1">
      <alignment vertical="center"/>
    </xf>
    <xf numFmtId="0" fontId="0" fillId="5" borderId="0" xfId="0" applyFill="1" applyAlignment="1">
      <alignment vertical="center"/>
    </xf>
    <xf numFmtId="0" fontId="5" fillId="0" borderId="0" xfId="0" applyFont="1" applyAlignment="1">
      <alignment vertical="center"/>
    </xf>
    <xf numFmtId="0" fontId="4" fillId="0" borderId="0" xfId="0" applyFont="1" applyAlignment="1">
      <alignment vertical="center"/>
    </xf>
    <xf numFmtId="0" fontId="6" fillId="4" borderId="0" xfId="0" applyFont="1" applyFill="1" applyAlignment="1">
      <alignment vertical="center"/>
    </xf>
    <xf numFmtId="0" fontId="0" fillId="4" borderId="0" xfId="0" applyFill="1" applyAlignment="1">
      <alignment vertical="center"/>
    </xf>
    <xf numFmtId="0" fontId="6" fillId="0" borderId="0" xfId="0" applyFont="1" applyAlignment="1">
      <alignment vertical="center"/>
    </xf>
    <xf numFmtId="0" fontId="7" fillId="0" borderId="0" xfId="0" applyFont="1" applyAlignment="1">
      <alignment vertical="center"/>
    </xf>
    <xf numFmtId="0" fontId="18" fillId="0" borderId="0" xfId="0" applyFont="1" applyAlignment="1">
      <alignment vertical="center"/>
    </xf>
    <xf numFmtId="0" fontId="0" fillId="0" borderId="0" xfId="0" applyFill="1" applyAlignment="1">
      <alignment vertical="center"/>
    </xf>
    <xf numFmtId="0" fontId="7" fillId="0" borderId="0" xfId="0" applyFont="1" applyFill="1" applyAlignment="1">
      <alignment vertical="center"/>
    </xf>
    <xf numFmtId="0" fontId="4" fillId="0" borderId="0" xfId="0" applyFont="1" applyFill="1" applyAlignment="1">
      <alignment vertical="center"/>
    </xf>
    <xf numFmtId="0" fontId="18" fillId="0" borderId="0" xfId="0" applyFont="1" applyFill="1" applyAlignment="1">
      <alignment vertical="center"/>
    </xf>
    <xf numFmtId="0" fontId="8" fillId="0" borderId="0" xfId="0" applyFont="1" applyAlignment="1">
      <alignment vertical="center"/>
    </xf>
    <xf numFmtId="0" fontId="9" fillId="0" borderId="0" xfId="0" applyFont="1" applyAlignment="1">
      <alignment vertical="center"/>
    </xf>
    <xf numFmtId="0" fontId="0" fillId="0" borderId="0" xfId="0" applyFont="1" applyAlignment="1">
      <alignment vertical="center"/>
    </xf>
    <xf numFmtId="0" fontId="10" fillId="0" borderId="0" xfId="0" applyFont="1" applyAlignment="1">
      <alignment vertical="center"/>
    </xf>
    <xf numFmtId="0" fontId="12" fillId="7" borderId="0" xfId="0" applyFont="1" applyFill="1" applyAlignment="1">
      <alignment vertical="center"/>
    </xf>
    <xf numFmtId="0" fontId="11" fillId="7" borderId="0" xfId="0" applyFont="1" applyFill="1" applyAlignment="1">
      <alignment vertical="center"/>
    </xf>
    <xf numFmtId="0" fontId="11" fillId="0" borderId="0" xfId="0" applyFont="1" applyAlignment="1">
      <alignment vertical="center"/>
    </xf>
    <xf numFmtId="0" fontId="0" fillId="8" borderId="0" xfId="0" applyFill="1" applyAlignment="1">
      <alignment vertical="center"/>
    </xf>
    <xf numFmtId="0" fontId="16" fillId="6" borderId="0" xfId="0" applyFont="1" applyFill="1" applyAlignment="1">
      <alignment vertical="center"/>
    </xf>
    <xf numFmtId="0" fontId="17" fillId="6" borderId="0" xfId="0" applyFont="1" applyFill="1" applyAlignment="1">
      <alignment vertical="center"/>
    </xf>
    <xf numFmtId="0" fontId="19" fillId="0" borderId="0" xfId="0" applyFont="1" applyAlignment="1">
      <alignment vertical="center"/>
    </xf>
    <xf numFmtId="0" fontId="0" fillId="0" borderId="0" xfId="0" applyAlignment="1">
      <alignment horizontal="left" vertical="center" readingOrder="1"/>
    </xf>
    <xf numFmtId="0" fontId="20" fillId="0" borderId="0" xfId="0" applyFont="1" applyAlignment="1">
      <alignment vertical="center"/>
    </xf>
    <xf numFmtId="0" fontId="21" fillId="0" borderId="0" xfId="0" applyFont="1" applyAlignment="1">
      <alignment vertical="center"/>
    </xf>
    <xf numFmtId="0" fontId="18" fillId="0" borderId="0" xfId="0" applyFont="1" applyAlignment="1">
      <alignment vertical="center" wrapText="1"/>
    </xf>
    <xf numFmtId="0" fontId="23" fillId="9" borderId="0" xfId="0" applyFont="1" applyFill="1" applyAlignment="1">
      <alignment vertical="center"/>
    </xf>
    <xf numFmtId="0" fontId="22" fillId="9" borderId="0" xfId="0" applyFont="1" applyFill="1" applyAlignment="1">
      <alignment vertical="center"/>
    </xf>
    <xf numFmtId="0" fontId="9" fillId="0" borderId="0" xfId="0" applyFont="1" applyFill="1" applyAlignment="1">
      <alignment vertical="center"/>
    </xf>
    <xf numFmtId="0" fontId="24" fillId="0" borderId="0" xfId="0" applyFont="1" applyAlignment="1">
      <alignment horizontal="left" vertical="center" indent="5"/>
    </xf>
    <xf numFmtId="0" fontId="25" fillId="0" borderId="0" xfId="0" applyFont="1"/>
    <xf numFmtId="0" fontId="0" fillId="0" borderId="0" xfId="0" applyAlignment="1">
      <alignment horizontal="left" vertical="center" indent="5"/>
    </xf>
    <xf numFmtId="16" fontId="0" fillId="0" borderId="0" xfId="0" applyNumberFormat="1" applyAlignment="1">
      <alignment vertical="center"/>
    </xf>
    <xf numFmtId="0" fontId="26" fillId="0" borderId="0" xfId="0" applyFont="1" applyAlignment="1">
      <alignment vertical="center"/>
    </xf>
    <xf numFmtId="0" fontId="0" fillId="0" borderId="0" xfId="0" applyAlignment="1">
      <alignment horizontal="right" vertical="center"/>
    </xf>
    <xf numFmtId="0" fontId="16" fillId="0" borderId="0" xfId="0" applyFont="1" applyFill="1" applyAlignment="1">
      <alignment vertical="center"/>
    </xf>
    <xf numFmtId="0" fontId="0" fillId="0" borderId="0" xfId="0" applyAlignment="1">
      <alignment horizontal="center" vertical="center"/>
    </xf>
    <xf numFmtId="0" fontId="0" fillId="5" borderId="0" xfId="0" applyFill="1" applyAlignment="1">
      <alignment horizontal="center" vertical="center"/>
    </xf>
    <xf numFmtId="0" fontId="0" fillId="4" borderId="0" xfId="0" applyFill="1" applyAlignment="1">
      <alignment horizontal="center" vertical="center"/>
    </xf>
    <xf numFmtId="0" fontId="0" fillId="0" borderId="0" xfId="0" applyFill="1" applyAlignment="1">
      <alignment horizontal="center" vertical="center"/>
    </xf>
    <xf numFmtId="0" fontId="18" fillId="0" borderId="0" xfId="0" applyFont="1" applyFill="1" applyAlignment="1">
      <alignment horizontal="center" vertical="center"/>
    </xf>
    <xf numFmtId="0" fontId="0" fillId="0" borderId="0" xfId="0" applyFont="1" applyAlignment="1">
      <alignment horizontal="center" vertical="center"/>
    </xf>
    <xf numFmtId="0" fontId="11" fillId="7" borderId="0" xfId="0" applyFont="1" applyFill="1" applyAlignment="1">
      <alignment horizontal="center" vertical="center"/>
    </xf>
    <xf numFmtId="0" fontId="16" fillId="6" borderId="0" xfId="0" applyFont="1" applyFill="1" applyAlignment="1">
      <alignment horizontal="center" vertical="center"/>
    </xf>
    <xf numFmtId="0" fontId="30" fillId="0" borderId="0" xfId="0" applyFont="1" applyAlignment="1">
      <alignment horizontal="center" vertical="center"/>
    </xf>
    <xf numFmtId="0" fontId="18" fillId="0" borderId="0" xfId="0" applyFont="1" applyAlignment="1">
      <alignment horizontal="center" vertical="center"/>
    </xf>
    <xf numFmtId="0" fontId="23" fillId="9" borderId="0" xfId="0" applyFont="1" applyFill="1" applyAlignment="1">
      <alignment horizontal="center" vertical="center"/>
    </xf>
    <xf numFmtId="0" fontId="0" fillId="3" borderId="0" xfId="0" applyFill="1" applyAlignment="1">
      <alignment horizontal="center" vertical="center"/>
    </xf>
    <xf numFmtId="0" fontId="0" fillId="0" borderId="0" xfId="0" applyAlignment="1">
      <alignment horizontal="left" vertical="center"/>
    </xf>
    <xf numFmtId="0" fontId="0" fillId="0" borderId="0" xfId="0" applyFill="1" applyAlignment="1">
      <alignment horizontal="left" vertical="center"/>
    </xf>
    <xf numFmtId="0" fontId="18" fillId="0" borderId="0" xfId="0" applyFont="1" applyFill="1" applyAlignment="1">
      <alignment horizontal="left" vertical="center"/>
    </xf>
    <xf numFmtId="0" fontId="0" fillId="0" borderId="0" xfId="0" applyFont="1" applyAlignment="1">
      <alignment horizontal="left" vertical="center"/>
    </xf>
    <xf numFmtId="0" fontId="3" fillId="0" borderId="0" xfId="0" applyFont="1" applyAlignment="1">
      <alignment horizontal="left" vertical="center"/>
    </xf>
    <xf numFmtId="0" fontId="30" fillId="0" borderId="0" xfId="0" applyFont="1" applyAlignment="1">
      <alignment horizontal="left" vertical="center"/>
    </xf>
    <xf numFmtId="0" fontId="29" fillId="0" borderId="0" xfId="0" applyFont="1" applyAlignment="1">
      <alignment horizontal="left" vertical="center"/>
    </xf>
    <xf numFmtId="0" fontId="28" fillId="0" borderId="0" xfId="0" applyFont="1" applyAlignment="1">
      <alignment horizontal="left" vertical="center"/>
    </xf>
    <xf numFmtId="0" fontId="18" fillId="0" borderId="0" xfId="0" applyFont="1" applyAlignment="1">
      <alignment horizontal="left" vertical="center"/>
    </xf>
    <xf numFmtId="0" fontId="29" fillId="0" borderId="0" xfId="0" applyFont="1" applyAlignment="1">
      <alignment horizontal="center" vertical="center"/>
    </xf>
    <xf numFmtId="0" fontId="28" fillId="0" borderId="0" xfId="0" applyFont="1" applyAlignment="1">
      <alignment horizontal="center" vertical="center"/>
    </xf>
    <xf numFmtId="0" fontId="31" fillId="0" borderId="0" xfId="0" applyFont="1" applyAlignment="1">
      <alignment vertical="center"/>
    </xf>
    <xf numFmtId="0" fontId="26" fillId="0" borderId="0" xfId="0" applyFont="1" applyAlignment="1">
      <alignment horizontal="center" vertical="center"/>
    </xf>
    <xf numFmtId="0" fontId="26" fillId="0" borderId="0" xfId="0" applyFont="1" applyAlignment="1">
      <alignment horizontal="left" vertical="center"/>
    </xf>
    <xf numFmtId="0" fontId="3" fillId="0" borderId="0" xfId="0" applyFont="1" applyAlignment="1">
      <alignment horizontal="left" vertical="center" readingOrder="1"/>
    </xf>
    <xf numFmtId="0" fontId="4" fillId="0" borderId="0" xfId="0" applyFont="1" applyAlignment="1">
      <alignment horizontal="left" vertical="center"/>
    </xf>
    <xf numFmtId="0" fontId="18" fillId="0" borderId="0" xfId="0" applyFont="1" applyAlignment="1">
      <alignment horizontal="left" vertical="center" indent="5"/>
    </xf>
    <xf numFmtId="0" fontId="11" fillId="0" borderId="0" xfId="0" applyFont="1" applyFill="1" applyAlignment="1">
      <alignment vertical="center"/>
    </xf>
    <xf numFmtId="0" fontId="0" fillId="0" borderId="0" xfId="0" applyFont="1" applyFill="1" applyAlignment="1">
      <alignment vertical="center"/>
    </xf>
    <xf numFmtId="0" fontId="23" fillId="0" borderId="0" xfId="0" applyFont="1" applyFill="1" applyAlignment="1">
      <alignment vertical="center"/>
    </xf>
    <xf numFmtId="0" fontId="33" fillId="0" borderId="0" xfId="0" applyFont="1" applyAlignment="1">
      <alignment vertical="center"/>
    </xf>
    <xf numFmtId="0" fontId="0" fillId="0" borderId="0" xfId="0" applyAlignment="1">
      <alignment horizontal="left" vertical="center" wrapText="1"/>
    </xf>
    <xf numFmtId="0" fontId="32" fillId="0" borderId="0" xfId="0" applyFont="1" applyAlignment="1">
      <alignment vertical="center"/>
    </xf>
    <xf numFmtId="0" fontId="18" fillId="0" borderId="0" xfId="0" applyFont="1" applyAlignment="1">
      <alignment horizontal="left" vertical="center" wrapText="1"/>
    </xf>
    <xf numFmtId="0" fontId="18" fillId="0" borderId="0" xfId="0" applyFont="1"/>
    <xf numFmtId="0" fontId="18" fillId="0" borderId="0" xfId="0" applyFont="1" applyFill="1" applyAlignment="1">
      <alignment horizontal="left" vertical="center" wrapText="1"/>
    </xf>
    <xf numFmtId="0" fontId="37" fillId="0" borderId="0" xfId="0" applyFont="1"/>
    <xf numFmtId="0" fontId="38" fillId="0" borderId="0" xfId="0" applyFont="1" applyAlignment="1">
      <alignment vertical="center"/>
    </xf>
    <xf numFmtId="0" fontId="39" fillId="0" borderId="0" xfId="0" applyFont="1" applyAlignment="1">
      <alignment vertical="center"/>
    </xf>
    <xf numFmtId="0" fontId="40" fillId="0" borderId="0" xfId="0" applyFont="1" applyAlignment="1">
      <alignment vertical="center"/>
    </xf>
    <xf numFmtId="0" fontId="41" fillId="0" borderId="0" xfId="0" applyFont="1" applyAlignment="1">
      <alignment vertical="center"/>
    </xf>
    <xf numFmtId="0" fontId="42" fillId="0" borderId="0" xfId="0" applyFont="1" applyAlignment="1">
      <alignment vertical="center"/>
    </xf>
    <xf numFmtId="0" fontId="43" fillId="0" borderId="0" xfId="0" applyFont="1" applyFill="1" applyAlignment="1">
      <alignment vertical="center"/>
    </xf>
    <xf numFmtId="0" fontId="44" fillId="0" borderId="0" xfId="0" applyFont="1" applyAlignment="1">
      <alignment vertical="center"/>
    </xf>
    <xf numFmtId="0" fontId="3" fillId="5" borderId="0" xfId="0" applyNumberFormat="1" applyFont="1" applyFill="1" applyAlignment="1">
      <alignment horizontal="center" vertical="center"/>
    </xf>
    <xf numFmtId="0" fontId="3" fillId="4" borderId="0" xfId="0" applyFont="1" applyFill="1" applyAlignment="1">
      <alignment horizontal="center" vertical="center"/>
    </xf>
    <xf numFmtId="0" fontId="32" fillId="7" borderId="0" xfId="0" applyFont="1" applyFill="1" applyAlignment="1">
      <alignment horizontal="center" vertical="center"/>
    </xf>
    <xf numFmtId="0" fontId="0" fillId="0" borderId="0" xfId="0" applyFill="1" applyAlignment="1">
      <alignment horizontal="left" vertical="center" wrapText="1"/>
    </xf>
    <xf numFmtId="0" fontId="3" fillId="10" borderId="0" xfId="0" applyFont="1" applyFill="1" applyAlignment="1">
      <alignment horizontal="center" vertical="center"/>
    </xf>
    <xf numFmtId="0" fontId="32" fillId="11" borderId="0" xfId="0" applyFont="1" applyFill="1" applyAlignment="1">
      <alignment vertical="center"/>
    </xf>
    <xf numFmtId="0" fontId="18" fillId="11" borderId="0" xfId="0" applyFont="1" applyFill="1" applyAlignment="1">
      <alignment vertical="center"/>
    </xf>
    <xf numFmtId="0" fontId="3" fillId="0" borderId="0" xfId="0" applyFont="1" applyFill="1" applyAlignment="1">
      <alignment horizontal="center" vertical="center"/>
    </xf>
    <xf numFmtId="0" fontId="3" fillId="12" borderId="0" xfId="0" applyFont="1" applyFill="1" applyAlignment="1">
      <alignment horizontal="center" vertical="center"/>
    </xf>
    <xf numFmtId="0" fontId="13" fillId="8" borderId="0" xfId="0" applyFont="1" applyFill="1" applyAlignment="1">
      <alignment vertical="center"/>
    </xf>
    <xf numFmtId="0" fontId="0" fillId="8" borderId="0" xfId="0" applyFill="1" applyAlignment="1">
      <alignment horizontal="left" vertical="center"/>
    </xf>
    <xf numFmtId="0" fontId="3" fillId="13" borderId="0" xfId="0" applyFont="1" applyFill="1" applyAlignment="1">
      <alignment horizontal="center" vertical="center" wrapText="1"/>
    </xf>
    <xf numFmtId="0" fontId="3" fillId="13" borderId="0" xfId="0" applyFont="1" applyFill="1" applyAlignment="1">
      <alignment horizontal="center" vertical="center"/>
    </xf>
    <xf numFmtId="0" fontId="32" fillId="14" borderId="0" xfId="0" applyFont="1" applyFill="1" applyAlignment="1">
      <alignment horizontal="center" vertical="center"/>
    </xf>
    <xf numFmtId="0" fontId="32" fillId="6" borderId="0" xfId="0" applyFont="1" applyFill="1" applyAlignment="1">
      <alignment horizontal="center" vertical="center"/>
    </xf>
    <xf numFmtId="0" fontId="32" fillId="8" borderId="0" xfId="0" applyFont="1" applyFill="1" applyAlignment="1">
      <alignment horizontal="center" vertical="center"/>
    </xf>
    <xf numFmtId="0" fontId="45" fillId="9" borderId="0" xfId="0" applyFont="1" applyFill="1" applyAlignment="1">
      <alignment horizontal="center" vertical="center"/>
    </xf>
    <xf numFmtId="0" fontId="8" fillId="3" borderId="0" xfId="0" applyFont="1" applyFill="1" applyAlignment="1">
      <alignment vertical="center"/>
    </xf>
    <xf numFmtId="0" fontId="0" fillId="3" borderId="0" xfId="0" applyFill="1" applyAlignment="1">
      <alignment vertical="center"/>
    </xf>
    <xf numFmtId="0" fontId="3" fillId="3" borderId="0" xfId="0" applyFont="1" applyFill="1" applyAlignment="1">
      <alignment horizontal="center" vertical="center"/>
    </xf>
    <xf numFmtId="0" fontId="15" fillId="0" borderId="0" xfId="0" applyFont="1" applyFill="1" applyAlignment="1">
      <alignment vertical="center"/>
    </xf>
    <xf numFmtId="0" fontId="14" fillId="6" borderId="0" xfId="0" applyFont="1" applyFill="1" applyAlignment="1">
      <alignment vertical="center"/>
    </xf>
    <xf numFmtId="0" fontId="15" fillId="6" borderId="0" xfId="0" applyFont="1" applyFill="1" applyAlignment="1">
      <alignment vertical="center"/>
    </xf>
    <xf numFmtId="0" fontId="15" fillId="6" borderId="0" xfId="0" applyFont="1" applyFill="1" applyAlignment="1">
      <alignment horizontal="center" vertical="center"/>
    </xf>
    <xf numFmtId="0" fontId="29" fillId="0" borderId="0" xfId="0" applyFont="1" applyFill="1" applyAlignment="1">
      <alignment horizontal="center" vertical="center"/>
    </xf>
    <xf numFmtId="0" fontId="33" fillId="0" borderId="0" xfId="0" applyFont="1" applyFill="1" applyAlignment="1">
      <alignment vertical="center"/>
    </xf>
    <xf numFmtId="0" fontId="19" fillId="0" borderId="0" xfId="0" applyFont="1" applyFill="1" applyAlignment="1">
      <alignment vertical="center"/>
    </xf>
    <xf numFmtId="0" fontId="28" fillId="0" borderId="0" xfId="0" applyFont="1" applyFill="1" applyAlignment="1">
      <alignment horizontal="lef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cellXfs>
  <cellStyles count="2">
    <cellStyle name="Normal" xfId="0" builtinId="0"/>
    <cellStyle name="Pourcentage" xfId="1" builtinId="5"/>
  </cellStyles>
  <dxfs count="0"/>
  <tableStyles count="0" defaultTableStyle="TableStyleMedium2" defaultPivotStyle="PivotStyleLight16"/>
  <colors>
    <mruColors>
      <color rgb="FFFF00FF"/>
      <color rgb="FFFF66FF"/>
      <color rgb="FFFFCCFF"/>
      <color rgb="FFE2A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10</xdr:col>
      <xdr:colOff>752475</xdr:colOff>
      <xdr:row>2</xdr:row>
      <xdr:rowOff>114300</xdr:rowOff>
    </xdr:from>
    <xdr:to>
      <xdr:col>11</xdr:col>
      <xdr:colOff>666750</xdr:colOff>
      <xdr:row>6</xdr:row>
      <xdr:rowOff>952</xdr:rowOff>
    </xdr:to>
    <xdr:sp macro="" textlink="">
      <xdr:nvSpPr>
        <xdr:cNvPr id="2" name="Graphique 2" descr="Feuille avec un remplissage uni">
          <a:extLst>
            <a:ext uri="{FF2B5EF4-FFF2-40B4-BE49-F238E27FC236}">
              <a16:creationId xmlns:a16="http://schemas.microsoft.com/office/drawing/2014/main" id="{9C38BD17-0FA3-475E-8E0C-3965165D5CBF}"/>
            </a:ext>
          </a:extLst>
        </xdr:cNvPr>
        <xdr:cNvSpPr/>
      </xdr:nvSpPr>
      <xdr:spPr>
        <a:xfrm>
          <a:off x="10982325" y="495300"/>
          <a:ext cx="676275" cy="686752"/>
        </a:xfrm>
        <a:custGeom>
          <a:avLst/>
          <a:gdLst>
            <a:gd name="connsiteX0" fmla="*/ 314325 w 676275"/>
            <a:gd name="connsiteY0" fmla="*/ 57150 h 648652"/>
            <a:gd name="connsiteX1" fmla="*/ 47625 w 676275"/>
            <a:gd name="connsiteY1" fmla="*/ 323850 h 648652"/>
            <a:gd name="connsiteX2" fmla="*/ 80963 w 676275"/>
            <a:gd name="connsiteY2" fmla="*/ 452438 h 648652"/>
            <a:gd name="connsiteX3" fmla="*/ 146685 w 676275"/>
            <a:gd name="connsiteY3" fmla="*/ 387668 h 648652"/>
            <a:gd name="connsiteX4" fmla="*/ 336233 w 676275"/>
            <a:gd name="connsiteY4" fmla="*/ 232410 h 648652"/>
            <a:gd name="connsiteX5" fmla="*/ 348615 w 676275"/>
            <a:gd name="connsiteY5" fmla="*/ 227648 h 648652"/>
            <a:gd name="connsiteX6" fmla="*/ 367665 w 676275"/>
            <a:gd name="connsiteY6" fmla="*/ 246698 h 648652"/>
            <a:gd name="connsiteX7" fmla="*/ 360045 w 676275"/>
            <a:gd name="connsiteY7" fmla="*/ 261938 h 648652"/>
            <a:gd name="connsiteX8" fmla="*/ 360045 w 676275"/>
            <a:gd name="connsiteY8" fmla="*/ 261938 h 648652"/>
            <a:gd name="connsiteX9" fmla="*/ 86678 w 676275"/>
            <a:gd name="connsiteY9" fmla="*/ 502920 h 648652"/>
            <a:gd name="connsiteX10" fmla="*/ 71438 w 676275"/>
            <a:gd name="connsiteY10" fmla="*/ 520065 h 648652"/>
            <a:gd name="connsiteX11" fmla="*/ 71438 w 676275"/>
            <a:gd name="connsiteY11" fmla="*/ 520065 h 648652"/>
            <a:gd name="connsiteX12" fmla="*/ 0 w 676275"/>
            <a:gd name="connsiteY12" fmla="*/ 648653 h 648652"/>
            <a:gd name="connsiteX13" fmla="*/ 57150 w 676275"/>
            <a:gd name="connsiteY13" fmla="*/ 648653 h 648652"/>
            <a:gd name="connsiteX14" fmla="*/ 140970 w 676275"/>
            <a:gd name="connsiteY14" fmla="*/ 527685 h 648652"/>
            <a:gd name="connsiteX15" fmla="*/ 314325 w 676275"/>
            <a:gd name="connsiteY15" fmla="*/ 591503 h 648652"/>
            <a:gd name="connsiteX16" fmla="*/ 446723 w 676275"/>
            <a:gd name="connsiteY16" fmla="*/ 556260 h 648652"/>
            <a:gd name="connsiteX17" fmla="*/ 446723 w 676275"/>
            <a:gd name="connsiteY17" fmla="*/ 556260 h 648652"/>
            <a:gd name="connsiteX18" fmla="*/ 676275 w 676275"/>
            <a:gd name="connsiteY18" fmla="*/ 0 h 648652"/>
            <a:gd name="connsiteX19" fmla="*/ 314325 w 676275"/>
            <a:gd name="connsiteY19" fmla="*/ 57150 h 6486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676275" h="648652">
              <a:moveTo>
                <a:pt x="314325" y="57150"/>
              </a:moveTo>
              <a:cubicBezTo>
                <a:pt x="166688" y="57150"/>
                <a:pt x="47625" y="176213"/>
                <a:pt x="47625" y="323850"/>
              </a:cubicBezTo>
              <a:cubicBezTo>
                <a:pt x="47625" y="370523"/>
                <a:pt x="60007" y="414338"/>
                <a:pt x="80963" y="452438"/>
              </a:cubicBezTo>
              <a:cubicBezTo>
                <a:pt x="100965" y="431483"/>
                <a:pt x="122873" y="410528"/>
                <a:pt x="146685" y="387668"/>
              </a:cubicBezTo>
              <a:cubicBezTo>
                <a:pt x="206693" y="331470"/>
                <a:pt x="277178" y="274320"/>
                <a:pt x="336233" y="232410"/>
              </a:cubicBezTo>
              <a:cubicBezTo>
                <a:pt x="340043" y="229552"/>
                <a:pt x="343853" y="227648"/>
                <a:pt x="348615" y="227648"/>
              </a:cubicBezTo>
              <a:cubicBezTo>
                <a:pt x="359093" y="227648"/>
                <a:pt x="367665" y="236220"/>
                <a:pt x="367665" y="246698"/>
              </a:cubicBezTo>
              <a:cubicBezTo>
                <a:pt x="367665" y="253365"/>
                <a:pt x="364808" y="258127"/>
                <a:pt x="360045" y="261938"/>
              </a:cubicBezTo>
              <a:lnTo>
                <a:pt x="360045" y="261938"/>
              </a:lnTo>
              <a:cubicBezTo>
                <a:pt x="275273" y="322898"/>
                <a:pt x="162878" y="417195"/>
                <a:pt x="86678" y="502920"/>
              </a:cubicBezTo>
              <a:cubicBezTo>
                <a:pt x="86678" y="502920"/>
                <a:pt x="76200" y="514350"/>
                <a:pt x="71438" y="520065"/>
              </a:cubicBezTo>
              <a:lnTo>
                <a:pt x="71438" y="520065"/>
              </a:lnTo>
              <a:cubicBezTo>
                <a:pt x="28575" y="570548"/>
                <a:pt x="0" y="616268"/>
                <a:pt x="0" y="648653"/>
              </a:cubicBezTo>
              <a:lnTo>
                <a:pt x="57150" y="648653"/>
              </a:lnTo>
              <a:cubicBezTo>
                <a:pt x="57150" y="627698"/>
                <a:pt x="90488" y="581978"/>
                <a:pt x="140970" y="527685"/>
              </a:cubicBezTo>
              <a:cubicBezTo>
                <a:pt x="187643" y="567690"/>
                <a:pt x="247650" y="591503"/>
                <a:pt x="314325" y="591503"/>
              </a:cubicBezTo>
              <a:cubicBezTo>
                <a:pt x="361950" y="591503"/>
                <a:pt x="407670" y="579120"/>
                <a:pt x="446723" y="556260"/>
              </a:cubicBezTo>
              <a:lnTo>
                <a:pt x="446723" y="556260"/>
              </a:lnTo>
              <a:cubicBezTo>
                <a:pt x="650558" y="442913"/>
                <a:pt x="676275" y="234315"/>
                <a:pt x="676275" y="0"/>
              </a:cubicBezTo>
              <a:cubicBezTo>
                <a:pt x="676275" y="0"/>
                <a:pt x="454343" y="60960"/>
                <a:pt x="314325" y="57150"/>
              </a:cubicBezTo>
              <a:close/>
            </a:path>
          </a:pathLst>
        </a:cu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rtlCol="0" anchor="ctr"/>
        <a:lstStyle/>
        <a:p>
          <a:endParaRPr lang="fr-FR"/>
        </a:p>
      </xdr:txBody>
    </xdr:sp>
    <xdr:clientData/>
  </xdr:twoCellAnchor>
  <xdr:twoCellAnchor>
    <xdr:from>
      <xdr:col>10</xdr:col>
      <xdr:colOff>733425</xdr:colOff>
      <xdr:row>10</xdr:row>
      <xdr:rowOff>66675</xdr:rowOff>
    </xdr:from>
    <xdr:to>
      <xdr:col>11</xdr:col>
      <xdr:colOff>647700</xdr:colOff>
      <xdr:row>13</xdr:row>
      <xdr:rowOff>143827</xdr:rowOff>
    </xdr:to>
    <xdr:sp macro="" textlink="">
      <xdr:nvSpPr>
        <xdr:cNvPr id="3" name="Graphique 3" descr="Feuille avec un remplissage uni">
          <a:extLst>
            <a:ext uri="{FF2B5EF4-FFF2-40B4-BE49-F238E27FC236}">
              <a16:creationId xmlns:a16="http://schemas.microsoft.com/office/drawing/2014/main" id="{9B044D98-40DB-454B-A764-AA334B80CC4C}"/>
            </a:ext>
          </a:extLst>
        </xdr:cNvPr>
        <xdr:cNvSpPr/>
      </xdr:nvSpPr>
      <xdr:spPr>
        <a:xfrm>
          <a:off x="10963275" y="2047875"/>
          <a:ext cx="676275" cy="677227"/>
        </a:xfrm>
        <a:custGeom>
          <a:avLst/>
          <a:gdLst>
            <a:gd name="connsiteX0" fmla="*/ 314325 w 676275"/>
            <a:gd name="connsiteY0" fmla="*/ 57150 h 648652"/>
            <a:gd name="connsiteX1" fmla="*/ 47625 w 676275"/>
            <a:gd name="connsiteY1" fmla="*/ 323850 h 648652"/>
            <a:gd name="connsiteX2" fmla="*/ 80963 w 676275"/>
            <a:gd name="connsiteY2" fmla="*/ 452438 h 648652"/>
            <a:gd name="connsiteX3" fmla="*/ 146685 w 676275"/>
            <a:gd name="connsiteY3" fmla="*/ 387668 h 648652"/>
            <a:gd name="connsiteX4" fmla="*/ 336233 w 676275"/>
            <a:gd name="connsiteY4" fmla="*/ 232410 h 648652"/>
            <a:gd name="connsiteX5" fmla="*/ 348615 w 676275"/>
            <a:gd name="connsiteY5" fmla="*/ 227648 h 648652"/>
            <a:gd name="connsiteX6" fmla="*/ 367665 w 676275"/>
            <a:gd name="connsiteY6" fmla="*/ 246698 h 648652"/>
            <a:gd name="connsiteX7" fmla="*/ 360045 w 676275"/>
            <a:gd name="connsiteY7" fmla="*/ 261938 h 648652"/>
            <a:gd name="connsiteX8" fmla="*/ 360045 w 676275"/>
            <a:gd name="connsiteY8" fmla="*/ 261938 h 648652"/>
            <a:gd name="connsiteX9" fmla="*/ 86678 w 676275"/>
            <a:gd name="connsiteY9" fmla="*/ 502920 h 648652"/>
            <a:gd name="connsiteX10" fmla="*/ 71438 w 676275"/>
            <a:gd name="connsiteY10" fmla="*/ 520065 h 648652"/>
            <a:gd name="connsiteX11" fmla="*/ 71438 w 676275"/>
            <a:gd name="connsiteY11" fmla="*/ 520065 h 648652"/>
            <a:gd name="connsiteX12" fmla="*/ 0 w 676275"/>
            <a:gd name="connsiteY12" fmla="*/ 648653 h 648652"/>
            <a:gd name="connsiteX13" fmla="*/ 57150 w 676275"/>
            <a:gd name="connsiteY13" fmla="*/ 648653 h 648652"/>
            <a:gd name="connsiteX14" fmla="*/ 140970 w 676275"/>
            <a:gd name="connsiteY14" fmla="*/ 527685 h 648652"/>
            <a:gd name="connsiteX15" fmla="*/ 314325 w 676275"/>
            <a:gd name="connsiteY15" fmla="*/ 591503 h 648652"/>
            <a:gd name="connsiteX16" fmla="*/ 446723 w 676275"/>
            <a:gd name="connsiteY16" fmla="*/ 556260 h 648652"/>
            <a:gd name="connsiteX17" fmla="*/ 446723 w 676275"/>
            <a:gd name="connsiteY17" fmla="*/ 556260 h 648652"/>
            <a:gd name="connsiteX18" fmla="*/ 676275 w 676275"/>
            <a:gd name="connsiteY18" fmla="*/ 0 h 648652"/>
            <a:gd name="connsiteX19" fmla="*/ 314325 w 676275"/>
            <a:gd name="connsiteY19" fmla="*/ 57150 h 6486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676275" h="648652">
              <a:moveTo>
                <a:pt x="314325" y="57150"/>
              </a:moveTo>
              <a:cubicBezTo>
                <a:pt x="166688" y="57150"/>
                <a:pt x="47625" y="176213"/>
                <a:pt x="47625" y="323850"/>
              </a:cubicBezTo>
              <a:cubicBezTo>
                <a:pt x="47625" y="370523"/>
                <a:pt x="60007" y="414338"/>
                <a:pt x="80963" y="452438"/>
              </a:cubicBezTo>
              <a:cubicBezTo>
                <a:pt x="100965" y="431483"/>
                <a:pt x="122873" y="410528"/>
                <a:pt x="146685" y="387668"/>
              </a:cubicBezTo>
              <a:cubicBezTo>
                <a:pt x="206693" y="331470"/>
                <a:pt x="277178" y="274320"/>
                <a:pt x="336233" y="232410"/>
              </a:cubicBezTo>
              <a:cubicBezTo>
                <a:pt x="340043" y="229552"/>
                <a:pt x="343853" y="227648"/>
                <a:pt x="348615" y="227648"/>
              </a:cubicBezTo>
              <a:cubicBezTo>
                <a:pt x="359093" y="227648"/>
                <a:pt x="367665" y="236220"/>
                <a:pt x="367665" y="246698"/>
              </a:cubicBezTo>
              <a:cubicBezTo>
                <a:pt x="367665" y="253365"/>
                <a:pt x="364808" y="258127"/>
                <a:pt x="360045" y="261938"/>
              </a:cubicBezTo>
              <a:lnTo>
                <a:pt x="360045" y="261938"/>
              </a:lnTo>
              <a:cubicBezTo>
                <a:pt x="275273" y="322898"/>
                <a:pt x="162878" y="417195"/>
                <a:pt x="86678" y="502920"/>
              </a:cubicBezTo>
              <a:cubicBezTo>
                <a:pt x="86678" y="502920"/>
                <a:pt x="76200" y="514350"/>
                <a:pt x="71438" y="520065"/>
              </a:cubicBezTo>
              <a:lnTo>
                <a:pt x="71438" y="520065"/>
              </a:lnTo>
              <a:cubicBezTo>
                <a:pt x="28575" y="570548"/>
                <a:pt x="0" y="616268"/>
                <a:pt x="0" y="648653"/>
              </a:cubicBezTo>
              <a:lnTo>
                <a:pt x="57150" y="648653"/>
              </a:lnTo>
              <a:cubicBezTo>
                <a:pt x="57150" y="627698"/>
                <a:pt x="90488" y="581978"/>
                <a:pt x="140970" y="527685"/>
              </a:cubicBezTo>
              <a:cubicBezTo>
                <a:pt x="187643" y="567690"/>
                <a:pt x="247650" y="591503"/>
                <a:pt x="314325" y="591503"/>
              </a:cubicBezTo>
              <a:cubicBezTo>
                <a:pt x="361950" y="591503"/>
                <a:pt x="407670" y="579120"/>
                <a:pt x="446723" y="556260"/>
              </a:cubicBezTo>
              <a:lnTo>
                <a:pt x="446723" y="556260"/>
              </a:lnTo>
              <a:cubicBezTo>
                <a:pt x="650558" y="442913"/>
                <a:pt x="676275" y="234315"/>
                <a:pt x="676275" y="0"/>
              </a:cubicBezTo>
              <a:cubicBezTo>
                <a:pt x="676275" y="0"/>
                <a:pt x="454343" y="60960"/>
                <a:pt x="314325" y="57150"/>
              </a:cubicBezTo>
              <a:close/>
            </a:path>
          </a:pathLst>
        </a:cu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rtlCol="0" anchor="ctr"/>
        <a:lstStyle/>
        <a:p>
          <a:endParaRPr lang="fr-FR"/>
        </a:p>
      </xdr:txBody>
    </xdr:sp>
    <xdr:clientData/>
  </xdr:twoCellAnchor>
  <xdr:twoCellAnchor>
    <xdr:from>
      <xdr:col>11</xdr:col>
      <xdr:colOff>19050</xdr:colOff>
      <xdr:row>17</xdr:row>
      <xdr:rowOff>66675</xdr:rowOff>
    </xdr:from>
    <xdr:to>
      <xdr:col>11</xdr:col>
      <xdr:colOff>695325</xdr:colOff>
      <xdr:row>20</xdr:row>
      <xdr:rowOff>134302</xdr:rowOff>
    </xdr:to>
    <xdr:sp macro="" textlink="">
      <xdr:nvSpPr>
        <xdr:cNvPr id="4" name="Graphique 4" descr="Feuille avec un remplissage uni">
          <a:extLst>
            <a:ext uri="{FF2B5EF4-FFF2-40B4-BE49-F238E27FC236}">
              <a16:creationId xmlns:a16="http://schemas.microsoft.com/office/drawing/2014/main" id="{79DD13AD-2590-4B9E-B5E0-01C302B11D11}"/>
            </a:ext>
          </a:extLst>
        </xdr:cNvPr>
        <xdr:cNvSpPr/>
      </xdr:nvSpPr>
      <xdr:spPr>
        <a:xfrm>
          <a:off x="11010900" y="3438525"/>
          <a:ext cx="676275" cy="639127"/>
        </a:xfrm>
        <a:custGeom>
          <a:avLst/>
          <a:gdLst>
            <a:gd name="connsiteX0" fmla="*/ 314325 w 676275"/>
            <a:gd name="connsiteY0" fmla="*/ 57150 h 648652"/>
            <a:gd name="connsiteX1" fmla="*/ 47625 w 676275"/>
            <a:gd name="connsiteY1" fmla="*/ 323850 h 648652"/>
            <a:gd name="connsiteX2" fmla="*/ 80963 w 676275"/>
            <a:gd name="connsiteY2" fmla="*/ 452438 h 648652"/>
            <a:gd name="connsiteX3" fmla="*/ 146685 w 676275"/>
            <a:gd name="connsiteY3" fmla="*/ 387668 h 648652"/>
            <a:gd name="connsiteX4" fmla="*/ 336233 w 676275"/>
            <a:gd name="connsiteY4" fmla="*/ 232410 h 648652"/>
            <a:gd name="connsiteX5" fmla="*/ 348615 w 676275"/>
            <a:gd name="connsiteY5" fmla="*/ 227648 h 648652"/>
            <a:gd name="connsiteX6" fmla="*/ 367665 w 676275"/>
            <a:gd name="connsiteY6" fmla="*/ 246698 h 648652"/>
            <a:gd name="connsiteX7" fmla="*/ 360045 w 676275"/>
            <a:gd name="connsiteY7" fmla="*/ 261938 h 648652"/>
            <a:gd name="connsiteX8" fmla="*/ 360045 w 676275"/>
            <a:gd name="connsiteY8" fmla="*/ 261938 h 648652"/>
            <a:gd name="connsiteX9" fmla="*/ 86678 w 676275"/>
            <a:gd name="connsiteY9" fmla="*/ 502920 h 648652"/>
            <a:gd name="connsiteX10" fmla="*/ 71438 w 676275"/>
            <a:gd name="connsiteY10" fmla="*/ 520065 h 648652"/>
            <a:gd name="connsiteX11" fmla="*/ 71438 w 676275"/>
            <a:gd name="connsiteY11" fmla="*/ 520065 h 648652"/>
            <a:gd name="connsiteX12" fmla="*/ 0 w 676275"/>
            <a:gd name="connsiteY12" fmla="*/ 648653 h 648652"/>
            <a:gd name="connsiteX13" fmla="*/ 57150 w 676275"/>
            <a:gd name="connsiteY13" fmla="*/ 648653 h 648652"/>
            <a:gd name="connsiteX14" fmla="*/ 140970 w 676275"/>
            <a:gd name="connsiteY14" fmla="*/ 527685 h 648652"/>
            <a:gd name="connsiteX15" fmla="*/ 314325 w 676275"/>
            <a:gd name="connsiteY15" fmla="*/ 591503 h 648652"/>
            <a:gd name="connsiteX16" fmla="*/ 446723 w 676275"/>
            <a:gd name="connsiteY16" fmla="*/ 556260 h 648652"/>
            <a:gd name="connsiteX17" fmla="*/ 446723 w 676275"/>
            <a:gd name="connsiteY17" fmla="*/ 556260 h 648652"/>
            <a:gd name="connsiteX18" fmla="*/ 676275 w 676275"/>
            <a:gd name="connsiteY18" fmla="*/ 0 h 648652"/>
            <a:gd name="connsiteX19" fmla="*/ 314325 w 676275"/>
            <a:gd name="connsiteY19" fmla="*/ 57150 h 6486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676275" h="648652">
              <a:moveTo>
                <a:pt x="314325" y="57150"/>
              </a:moveTo>
              <a:cubicBezTo>
                <a:pt x="166688" y="57150"/>
                <a:pt x="47625" y="176213"/>
                <a:pt x="47625" y="323850"/>
              </a:cubicBezTo>
              <a:cubicBezTo>
                <a:pt x="47625" y="370523"/>
                <a:pt x="60007" y="414338"/>
                <a:pt x="80963" y="452438"/>
              </a:cubicBezTo>
              <a:cubicBezTo>
                <a:pt x="100965" y="431483"/>
                <a:pt x="122873" y="410528"/>
                <a:pt x="146685" y="387668"/>
              </a:cubicBezTo>
              <a:cubicBezTo>
                <a:pt x="206693" y="331470"/>
                <a:pt x="277178" y="274320"/>
                <a:pt x="336233" y="232410"/>
              </a:cubicBezTo>
              <a:cubicBezTo>
                <a:pt x="340043" y="229552"/>
                <a:pt x="343853" y="227648"/>
                <a:pt x="348615" y="227648"/>
              </a:cubicBezTo>
              <a:cubicBezTo>
                <a:pt x="359093" y="227648"/>
                <a:pt x="367665" y="236220"/>
                <a:pt x="367665" y="246698"/>
              </a:cubicBezTo>
              <a:cubicBezTo>
                <a:pt x="367665" y="253365"/>
                <a:pt x="364808" y="258127"/>
                <a:pt x="360045" y="261938"/>
              </a:cubicBezTo>
              <a:lnTo>
                <a:pt x="360045" y="261938"/>
              </a:lnTo>
              <a:cubicBezTo>
                <a:pt x="275273" y="322898"/>
                <a:pt x="162878" y="417195"/>
                <a:pt x="86678" y="502920"/>
              </a:cubicBezTo>
              <a:cubicBezTo>
                <a:pt x="86678" y="502920"/>
                <a:pt x="76200" y="514350"/>
                <a:pt x="71438" y="520065"/>
              </a:cubicBezTo>
              <a:lnTo>
                <a:pt x="71438" y="520065"/>
              </a:lnTo>
              <a:cubicBezTo>
                <a:pt x="28575" y="570548"/>
                <a:pt x="0" y="616268"/>
                <a:pt x="0" y="648653"/>
              </a:cubicBezTo>
              <a:lnTo>
                <a:pt x="57150" y="648653"/>
              </a:lnTo>
              <a:cubicBezTo>
                <a:pt x="57150" y="627698"/>
                <a:pt x="90488" y="581978"/>
                <a:pt x="140970" y="527685"/>
              </a:cubicBezTo>
              <a:cubicBezTo>
                <a:pt x="187643" y="567690"/>
                <a:pt x="247650" y="591503"/>
                <a:pt x="314325" y="591503"/>
              </a:cubicBezTo>
              <a:cubicBezTo>
                <a:pt x="361950" y="591503"/>
                <a:pt x="407670" y="579120"/>
                <a:pt x="446723" y="556260"/>
              </a:cubicBezTo>
              <a:lnTo>
                <a:pt x="446723" y="556260"/>
              </a:lnTo>
              <a:cubicBezTo>
                <a:pt x="650558" y="442913"/>
                <a:pt x="676275" y="234315"/>
                <a:pt x="676275" y="0"/>
              </a:cubicBezTo>
              <a:cubicBezTo>
                <a:pt x="676275" y="0"/>
                <a:pt x="454343" y="60960"/>
                <a:pt x="314325" y="57150"/>
              </a:cubicBezTo>
              <a:close/>
            </a:path>
          </a:pathLst>
        </a:cu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rtlCol="0" anchor="ctr"/>
        <a:lstStyle/>
        <a:p>
          <a:endParaRPr lang="fr-F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13890</xdr:colOff>
      <xdr:row>0</xdr:row>
      <xdr:rowOff>11907</xdr:rowOff>
    </xdr:from>
    <xdr:to>
      <xdr:col>8</xdr:col>
      <xdr:colOff>9921</xdr:colOff>
      <xdr:row>2</xdr:row>
      <xdr:rowOff>11907</xdr:rowOff>
    </xdr:to>
    <xdr:pic>
      <xdr:nvPicPr>
        <xdr:cNvPr id="2" name="img1608195555" descr="cid:img1608195555">
          <a:extLst>
            <a:ext uri="{FF2B5EF4-FFF2-40B4-BE49-F238E27FC236}">
              <a16:creationId xmlns:a16="http://schemas.microsoft.com/office/drawing/2014/main" id="{00000000-0008-0000-0000-000010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76140" y="11907"/>
          <a:ext cx="940594" cy="365125"/>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P32"/>
  <sheetViews>
    <sheetView zoomScaleNormal="100" workbookViewId="0">
      <selection activeCell="I20" sqref="I20"/>
    </sheetView>
  </sheetViews>
  <sheetFormatPr baseColWidth="10" defaultRowHeight="14.4" x14ac:dyDescent="0.3"/>
  <cols>
    <col min="2" max="2" width="50.5546875" customWidth="1"/>
    <col min="15" max="15" width="28.21875" customWidth="1"/>
    <col min="16" max="16" width="25.77734375" customWidth="1"/>
  </cols>
  <sheetData>
    <row r="3" spans="2:16" ht="15" thickBot="1" x14ac:dyDescent="0.35">
      <c r="E3" s="3" t="s">
        <v>7</v>
      </c>
      <c r="F3" s="4" t="s">
        <v>8</v>
      </c>
    </row>
    <row r="4" spans="2:16" ht="15" thickBot="1" x14ac:dyDescent="0.35">
      <c r="B4" s="126" t="s">
        <v>6</v>
      </c>
      <c r="C4" s="127"/>
      <c r="E4" s="8">
        <v>20</v>
      </c>
      <c r="F4" s="5">
        <v>50</v>
      </c>
      <c r="M4" s="1">
        <v>0.2</v>
      </c>
      <c r="O4" s="2" t="s">
        <v>34</v>
      </c>
      <c r="P4" s="2" t="s">
        <v>0</v>
      </c>
    </row>
    <row r="5" spans="2:16" ht="15" thickBot="1" x14ac:dyDescent="0.35">
      <c r="E5" s="8"/>
      <c r="F5" s="5"/>
      <c r="M5" s="2" t="s">
        <v>11</v>
      </c>
      <c r="O5" s="2" t="s">
        <v>35</v>
      </c>
      <c r="P5" s="2" t="s">
        <v>1</v>
      </c>
    </row>
    <row r="6" spans="2:16" ht="15" thickBot="1" x14ac:dyDescent="0.35">
      <c r="B6" s="126" t="s">
        <v>3</v>
      </c>
      <c r="C6" s="127"/>
      <c r="E6" s="8">
        <v>10</v>
      </c>
      <c r="F6" s="5">
        <v>30</v>
      </c>
      <c r="M6" s="2"/>
      <c r="O6" s="2" t="s">
        <v>2</v>
      </c>
      <c r="P6" s="2" t="s">
        <v>4</v>
      </c>
    </row>
    <row r="7" spans="2:16" ht="15" thickBot="1" x14ac:dyDescent="0.35">
      <c r="E7" s="8"/>
      <c r="F7" s="5"/>
      <c r="M7" s="2"/>
      <c r="O7" s="2" t="s">
        <v>5</v>
      </c>
      <c r="P7" s="2" t="s">
        <v>33</v>
      </c>
    </row>
    <row r="8" spans="2:16" ht="15" thickBot="1" x14ac:dyDescent="0.35">
      <c r="B8" s="126" t="s">
        <v>2</v>
      </c>
      <c r="C8" s="127"/>
      <c r="E8" s="8">
        <v>10</v>
      </c>
      <c r="F8" s="5">
        <v>20</v>
      </c>
      <c r="M8" s="2"/>
    </row>
    <row r="9" spans="2:16" ht="15" thickBot="1" x14ac:dyDescent="0.35">
      <c r="E9" s="8"/>
      <c r="F9" s="5"/>
      <c r="M9" s="2"/>
    </row>
    <row r="10" spans="2:16" ht="15" thickBot="1" x14ac:dyDescent="0.35">
      <c r="B10" s="126" t="s">
        <v>5</v>
      </c>
      <c r="C10" s="127"/>
      <c r="E10" s="8">
        <v>10</v>
      </c>
      <c r="F10" s="5">
        <v>20</v>
      </c>
      <c r="M10" s="2"/>
    </row>
    <row r="11" spans="2:16" ht="15" thickBot="1" x14ac:dyDescent="0.35">
      <c r="E11" s="8"/>
      <c r="F11" s="5"/>
      <c r="M11" s="2"/>
    </row>
    <row r="12" spans="2:16" ht="15" thickBot="1" x14ac:dyDescent="0.35">
      <c r="B12" s="126" t="s">
        <v>0</v>
      </c>
      <c r="C12" s="127"/>
      <c r="E12" s="8">
        <v>10</v>
      </c>
      <c r="F12" s="5">
        <v>20</v>
      </c>
      <c r="M12" s="1">
        <v>0.4</v>
      </c>
    </row>
    <row r="13" spans="2:16" ht="15" thickBot="1" x14ac:dyDescent="0.35">
      <c r="E13" s="8"/>
      <c r="F13" s="5"/>
      <c r="M13" s="2" t="s">
        <v>9</v>
      </c>
    </row>
    <row r="14" spans="2:16" ht="15" thickBot="1" x14ac:dyDescent="0.35">
      <c r="B14" s="126" t="s">
        <v>1</v>
      </c>
      <c r="C14" s="127"/>
      <c r="E14" s="8">
        <v>10</v>
      </c>
      <c r="F14" s="5">
        <v>20</v>
      </c>
      <c r="M14" s="2"/>
    </row>
    <row r="15" spans="2:16" ht="15" thickBot="1" x14ac:dyDescent="0.35">
      <c r="E15" s="8"/>
      <c r="F15" s="5"/>
      <c r="M15" s="2"/>
    </row>
    <row r="16" spans="2:16" ht="15" thickBot="1" x14ac:dyDescent="0.35">
      <c r="B16" s="126" t="s">
        <v>4</v>
      </c>
      <c r="C16" s="127"/>
      <c r="E16" s="8">
        <v>5</v>
      </c>
      <c r="F16" s="5">
        <v>10</v>
      </c>
      <c r="M16" s="2"/>
    </row>
    <row r="17" spans="2:13" x14ac:dyDescent="0.3">
      <c r="E17" s="8"/>
      <c r="F17" s="5"/>
      <c r="M17" s="2"/>
    </row>
    <row r="18" spans="2:13" x14ac:dyDescent="0.3">
      <c r="E18" s="9"/>
      <c r="F18" s="5"/>
    </row>
    <row r="19" spans="2:13" x14ac:dyDescent="0.3">
      <c r="D19" s="6" t="s">
        <v>12</v>
      </c>
      <c r="E19" s="7">
        <f>SUM(E4:E16)</f>
        <v>75</v>
      </c>
      <c r="F19" s="5">
        <f>SUM(F4:F16)</f>
        <v>170</v>
      </c>
      <c r="G19" s="10">
        <f>E19/F19</f>
        <v>0.44117647058823528</v>
      </c>
      <c r="H19" t="s">
        <v>13</v>
      </c>
      <c r="M19" s="1">
        <v>0.6</v>
      </c>
    </row>
    <row r="20" spans="2:13" x14ac:dyDescent="0.3">
      <c r="M20" s="2" t="s">
        <v>10</v>
      </c>
    </row>
    <row r="25" spans="2:13" x14ac:dyDescent="0.3">
      <c r="B25" s="2" t="s">
        <v>14</v>
      </c>
      <c r="E25" s="2" t="s">
        <v>15</v>
      </c>
      <c r="I25" s="2" t="s">
        <v>26</v>
      </c>
    </row>
    <row r="27" spans="2:13" x14ac:dyDescent="0.3">
      <c r="B27" t="s">
        <v>16</v>
      </c>
      <c r="E27" t="s">
        <v>6</v>
      </c>
      <c r="I27" t="s">
        <v>27</v>
      </c>
    </row>
    <row r="28" spans="2:13" x14ac:dyDescent="0.3">
      <c r="B28" t="s">
        <v>17</v>
      </c>
      <c r="E28" t="s">
        <v>22</v>
      </c>
      <c r="I28" t="s">
        <v>28</v>
      </c>
    </row>
    <row r="29" spans="2:13" x14ac:dyDescent="0.3">
      <c r="B29" t="s">
        <v>18</v>
      </c>
      <c r="E29" t="s">
        <v>23</v>
      </c>
      <c r="I29" t="s">
        <v>29</v>
      </c>
    </row>
    <row r="30" spans="2:13" x14ac:dyDescent="0.3">
      <c r="B30" t="s">
        <v>19</v>
      </c>
      <c r="E30" t="s">
        <v>19</v>
      </c>
      <c r="I30" t="s">
        <v>30</v>
      </c>
    </row>
    <row r="31" spans="2:13" x14ac:dyDescent="0.3">
      <c r="B31" t="s">
        <v>20</v>
      </c>
      <c r="E31" t="s">
        <v>24</v>
      </c>
      <c r="I31" t="s">
        <v>31</v>
      </c>
    </row>
    <row r="32" spans="2:13" ht="13.5" customHeight="1" x14ac:dyDescent="0.3">
      <c r="B32" t="s">
        <v>21</v>
      </c>
      <c r="E32" t="s">
        <v>25</v>
      </c>
      <c r="I32" t="s">
        <v>32</v>
      </c>
    </row>
  </sheetData>
  <mergeCells count="7">
    <mergeCell ref="B6:C6"/>
    <mergeCell ref="B4:C4"/>
    <mergeCell ref="B16:C16"/>
    <mergeCell ref="B12:C12"/>
    <mergeCell ref="B14:C14"/>
    <mergeCell ref="B10:C10"/>
    <mergeCell ref="B8:C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38"/>
  <sheetViews>
    <sheetView tabSelected="1" topLeftCell="A154" zoomScale="80" zoomScaleNormal="80" zoomScaleSheetLayoutView="70" workbookViewId="0">
      <selection activeCell="D80" sqref="D80"/>
    </sheetView>
  </sheetViews>
  <sheetFormatPr baseColWidth="10" defaultColWidth="11.44140625" defaultRowHeight="14.4" x14ac:dyDescent="0.3"/>
  <cols>
    <col min="1" max="1" width="3.21875" style="11" customWidth="1"/>
    <col min="2" max="2" width="3.44140625" style="11" customWidth="1"/>
    <col min="3" max="3" width="11.44140625" style="11"/>
    <col min="4" max="4" width="6.21875" style="11" customWidth="1"/>
    <col min="5" max="5" width="149.21875" style="11" customWidth="1"/>
    <col min="6" max="6" width="47.77734375" style="52" customWidth="1"/>
    <col min="7" max="7" width="6.77734375" style="52" customWidth="1"/>
    <col min="8" max="8" width="6.77734375" style="11" customWidth="1"/>
    <col min="9" max="9" width="7.44140625" style="11" customWidth="1"/>
    <col min="10" max="10" width="14.21875" style="11" customWidth="1"/>
    <col min="11" max="11" width="19" style="11" customWidth="1"/>
    <col min="12" max="16384" width="11.44140625" style="11"/>
  </cols>
  <sheetData>
    <row r="1" spans="3:9" x14ac:dyDescent="0.3">
      <c r="C1" s="103" t="s">
        <v>112</v>
      </c>
      <c r="D1" s="104"/>
      <c r="E1" s="104"/>
      <c r="F1" s="55"/>
      <c r="G1" s="55"/>
      <c r="H1" s="63"/>
      <c r="I1" s="63"/>
    </row>
    <row r="2" spans="3:9" x14ac:dyDescent="0.3">
      <c r="C2" s="103" t="s">
        <v>308</v>
      </c>
      <c r="D2" s="104"/>
      <c r="E2" s="103"/>
      <c r="F2" s="105"/>
      <c r="G2" s="55"/>
      <c r="H2" s="63"/>
      <c r="I2" s="63"/>
    </row>
    <row r="3" spans="3:9" x14ac:dyDescent="0.3">
      <c r="C3" s="103" t="s">
        <v>307</v>
      </c>
      <c r="D3" s="104"/>
      <c r="E3" s="104"/>
      <c r="F3" s="12" t="s">
        <v>213</v>
      </c>
    </row>
    <row r="4" spans="3:9" x14ac:dyDescent="0.3">
      <c r="F4" s="72" t="s">
        <v>144</v>
      </c>
      <c r="G4" s="73" t="s">
        <v>109</v>
      </c>
    </row>
    <row r="5" spans="3:9" x14ac:dyDescent="0.3">
      <c r="C5" s="12" t="s">
        <v>87</v>
      </c>
      <c r="F5" s="72" t="s">
        <v>214</v>
      </c>
      <c r="G5" s="73" t="s">
        <v>109</v>
      </c>
    </row>
    <row r="6" spans="3:9" x14ac:dyDescent="0.3">
      <c r="C6" s="50">
        <v>1</v>
      </c>
      <c r="D6" s="49" t="s">
        <v>113</v>
      </c>
      <c r="F6" s="72" t="s">
        <v>215</v>
      </c>
      <c r="G6" s="73" t="s">
        <v>109</v>
      </c>
    </row>
    <row r="7" spans="3:9" x14ac:dyDescent="0.3">
      <c r="C7" s="50" t="s">
        <v>37</v>
      </c>
      <c r="D7" s="49" t="s">
        <v>114</v>
      </c>
      <c r="F7" s="72" t="s">
        <v>216</v>
      </c>
      <c r="G7" s="73" t="s">
        <v>109</v>
      </c>
    </row>
    <row r="8" spans="3:9" x14ac:dyDescent="0.3">
      <c r="C8" s="50">
        <v>4</v>
      </c>
      <c r="D8" s="49" t="s">
        <v>115</v>
      </c>
      <c r="F8" s="3"/>
    </row>
    <row r="9" spans="3:9" x14ac:dyDescent="0.3">
      <c r="C9" s="50"/>
    </row>
    <row r="10" spans="3:9" x14ac:dyDescent="0.3">
      <c r="C10" s="12" t="s">
        <v>88</v>
      </c>
    </row>
    <row r="11" spans="3:9" x14ac:dyDescent="0.3">
      <c r="C11" s="11">
        <v>1</v>
      </c>
      <c r="D11" s="49" t="s">
        <v>145</v>
      </c>
    </row>
    <row r="12" spans="3:9" x14ac:dyDescent="0.3">
      <c r="C12" s="11">
        <v>2</v>
      </c>
      <c r="D12" s="49" t="s">
        <v>89</v>
      </c>
    </row>
    <row r="13" spans="3:9" x14ac:dyDescent="0.3">
      <c r="D13" s="49"/>
    </row>
    <row r="14" spans="3:9" x14ac:dyDescent="0.3">
      <c r="C14" s="11" t="s">
        <v>220</v>
      </c>
      <c r="I14" s="12"/>
    </row>
    <row r="15" spans="3:9" x14ac:dyDescent="0.3">
      <c r="C15" s="16"/>
      <c r="D15" s="12"/>
    </row>
    <row r="16" spans="3:9" s="23" customFormat="1" x14ac:dyDescent="0.3">
      <c r="C16" s="13" t="s">
        <v>34</v>
      </c>
      <c r="D16" s="14"/>
      <c r="E16" s="15"/>
      <c r="F16" s="98" t="s">
        <v>295</v>
      </c>
      <c r="G16" s="53"/>
      <c r="H16" s="15"/>
    </row>
    <row r="17" spans="2:12" x14ac:dyDescent="0.3">
      <c r="C17" s="49" t="s">
        <v>108</v>
      </c>
      <c r="D17" s="75"/>
      <c r="E17" s="49" t="s">
        <v>111</v>
      </c>
      <c r="F17" s="77" t="s">
        <v>39</v>
      </c>
      <c r="G17" s="77" t="s">
        <v>110</v>
      </c>
      <c r="H17" s="76" t="s">
        <v>108</v>
      </c>
    </row>
    <row r="18" spans="2:12" x14ac:dyDescent="0.3">
      <c r="C18" s="92" t="s">
        <v>98</v>
      </c>
      <c r="D18" s="17"/>
    </row>
    <row r="19" spans="2:12" x14ac:dyDescent="0.3">
      <c r="B19" s="23"/>
      <c r="C19" s="11">
        <v>1</v>
      </c>
      <c r="E19" s="11" t="s">
        <v>123</v>
      </c>
      <c r="F19" s="64" t="s">
        <v>40</v>
      </c>
      <c r="G19" s="73" t="s">
        <v>109</v>
      </c>
      <c r="H19" s="52"/>
    </row>
    <row r="20" spans="2:12" x14ac:dyDescent="0.3">
      <c r="B20" s="23"/>
      <c r="C20" s="11">
        <v>2</v>
      </c>
      <c r="E20" s="11" t="s">
        <v>176</v>
      </c>
      <c r="F20" s="64" t="s">
        <v>124</v>
      </c>
      <c r="G20" s="73" t="s">
        <v>109</v>
      </c>
      <c r="H20" s="52"/>
    </row>
    <row r="21" spans="2:12" x14ac:dyDescent="0.3">
      <c r="B21" s="23"/>
      <c r="C21" s="23">
        <v>3</v>
      </c>
      <c r="E21" s="11" t="s">
        <v>234</v>
      </c>
      <c r="F21" s="64" t="s">
        <v>81</v>
      </c>
      <c r="G21" s="73" t="s">
        <v>109</v>
      </c>
      <c r="H21" s="52"/>
      <c r="L21" s="17"/>
    </row>
    <row r="22" spans="2:12" x14ac:dyDescent="0.3">
      <c r="B22" s="23"/>
      <c r="C22" s="11">
        <v>4</v>
      </c>
      <c r="E22" s="11" t="s">
        <v>125</v>
      </c>
      <c r="F22" s="64" t="s">
        <v>126</v>
      </c>
      <c r="G22" s="73" t="s">
        <v>109</v>
      </c>
      <c r="H22" s="52"/>
      <c r="L22" s="17"/>
    </row>
    <row r="23" spans="2:12" x14ac:dyDescent="0.3">
      <c r="B23" s="23"/>
      <c r="E23" s="22"/>
      <c r="F23" s="64"/>
      <c r="H23" s="102"/>
      <c r="L23" s="17"/>
    </row>
    <row r="24" spans="2:12" x14ac:dyDescent="0.3">
      <c r="B24" s="23"/>
      <c r="C24" s="92" t="s">
        <v>36</v>
      </c>
      <c r="D24" s="17"/>
      <c r="F24" s="64"/>
      <c r="L24" s="17"/>
    </row>
    <row r="25" spans="2:12" x14ac:dyDescent="0.3">
      <c r="B25" s="23"/>
      <c r="C25" s="11">
        <v>1</v>
      </c>
      <c r="D25" s="17"/>
      <c r="E25" s="11" t="s">
        <v>127</v>
      </c>
      <c r="F25" s="64" t="s">
        <v>41</v>
      </c>
      <c r="G25" s="73" t="s">
        <v>109</v>
      </c>
      <c r="H25" s="52"/>
      <c r="L25" s="17"/>
    </row>
    <row r="26" spans="2:12" x14ac:dyDescent="0.3">
      <c r="B26" s="23"/>
      <c r="C26" s="11">
        <v>2</v>
      </c>
      <c r="E26" s="11" t="s">
        <v>92</v>
      </c>
      <c r="F26" s="64" t="s">
        <v>129</v>
      </c>
      <c r="G26" s="73" t="s">
        <v>109</v>
      </c>
      <c r="H26" s="52"/>
    </row>
    <row r="27" spans="2:12" x14ac:dyDescent="0.3">
      <c r="B27" s="23"/>
      <c r="C27" s="23">
        <v>3</v>
      </c>
      <c r="E27" s="11" t="s">
        <v>42</v>
      </c>
      <c r="F27" s="64" t="s">
        <v>130</v>
      </c>
      <c r="G27" s="73" t="s">
        <v>109</v>
      </c>
      <c r="H27" s="52"/>
      <c r="L27" s="17"/>
    </row>
    <row r="28" spans="2:12" x14ac:dyDescent="0.3">
      <c r="B28" s="23"/>
      <c r="C28" s="11">
        <v>4</v>
      </c>
      <c r="E28" s="11" t="s">
        <v>83</v>
      </c>
      <c r="F28" s="64" t="s">
        <v>69</v>
      </c>
      <c r="G28" s="73" t="s">
        <v>109</v>
      </c>
      <c r="H28" s="52"/>
      <c r="L28" s="17"/>
    </row>
    <row r="29" spans="2:12" x14ac:dyDescent="0.3">
      <c r="F29" s="11"/>
      <c r="H29" s="102"/>
      <c r="L29" s="17"/>
    </row>
    <row r="30" spans="2:12" x14ac:dyDescent="0.3">
      <c r="B30" s="23"/>
      <c r="D30" s="12" t="s">
        <v>177</v>
      </c>
      <c r="E30" s="12"/>
      <c r="F30" s="64"/>
      <c r="G30" s="74"/>
      <c r="H30" s="52"/>
      <c r="L30" s="17"/>
    </row>
    <row r="31" spans="2:12" x14ac:dyDescent="0.3">
      <c r="B31" s="23"/>
      <c r="C31" s="11" t="s">
        <v>96</v>
      </c>
      <c r="D31" s="17"/>
      <c r="E31" s="11" t="s">
        <v>71</v>
      </c>
      <c r="F31" s="64" t="s">
        <v>128</v>
      </c>
      <c r="G31" s="73" t="s">
        <v>109</v>
      </c>
      <c r="H31" s="52"/>
      <c r="L31" s="17"/>
    </row>
    <row r="32" spans="2:12" x14ac:dyDescent="0.3">
      <c r="B32" s="23"/>
      <c r="C32" s="11" t="s">
        <v>85</v>
      </c>
      <c r="E32" s="22" t="s">
        <v>72</v>
      </c>
      <c r="F32" s="64" t="s">
        <v>82</v>
      </c>
      <c r="G32" s="73" t="s">
        <v>109</v>
      </c>
      <c r="H32" s="52"/>
      <c r="L32" s="17"/>
    </row>
    <row r="33" spans="2:12" x14ac:dyDescent="0.3">
      <c r="B33" s="23"/>
      <c r="C33" s="23" t="s">
        <v>85</v>
      </c>
      <c r="E33" s="11" t="s">
        <v>70</v>
      </c>
      <c r="F33" s="64" t="s">
        <v>131</v>
      </c>
      <c r="G33" s="73" t="s">
        <v>109</v>
      </c>
      <c r="H33" s="52"/>
      <c r="L33" s="17"/>
    </row>
    <row r="34" spans="2:12" x14ac:dyDescent="0.3">
      <c r="B34" s="23"/>
      <c r="F34" s="64"/>
      <c r="G34" s="74"/>
      <c r="H34" s="102"/>
      <c r="L34" s="17"/>
    </row>
    <row r="35" spans="2:12" x14ac:dyDescent="0.3">
      <c r="B35" s="23"/>
      <c r="C35" s="92" t="s">
        <v>43</v>
      </c>
      <c r="D35" s="17"/>
      <c r="F35" s="64"/>
      <c r="L35" s="17"/>
    </row>
    <row r="36" spans="2:12" x14ac:dyDescent="0.3">
      <c r="B36" s="23"/>
      <c r="C36" s="23">
        <v>1</v>
      </c>
      <c r="E36" s="11" t="s">
        <v>80</v>
      </c>
      <c r="F36" s="64" t="s">
        <v>132</v>
      </c>
      <c r="G36" s="73" t="s">
        <v>109</v>
      </c>
      <c r="H36" s="52"/>
      <c r="L36" s="17"/>
    </row>
    <row r="37" spans="2:12" x14ac:dyDescent="0.3">
      <c r="B37" s="23"/>
      <c r="C37" s="23">
        <v>1</v>
      </c>
      <c r="E37" s="11" t="s">
        <v>175</v>
      </c>
      <c r="F37" s="64" t="s">
        <v>44</v>
      </c>
      <c r="G37" s="73" t="s">
        <v>109</v>
      </c>
      <c r="H37" s="61"/>
      <c r="L37" s="17"/>
    </row>
    <row r="38" spans="2:12" x14ac:dyDescent="0.3">
      <c r="B38" s="23"/>
      <c r="C38" s="11">
        <v>1</v>
      </c>
      <c r="E38" s="11" t="s">
        <v>174</v>
      </c>
      <c r="F38" s="64" t="s">
        <v>44</v>
      </c>
      <c r="G38" s="73" t="s">
        <v>109</v>
      </c>
      <c r="H38" s="52"/>
      <c r="L38" s="17"/>
    </row>
    <row r="39" spans="2:12" x14ac:dyDescent="0.3">
      <c r="B39" s="23"/>
      <c r="F39" s="64"/>
      <c r="H39" s="102"/>
    </row>
    <row r="40" spans="2:12" s="23" customFormat="1" x14ac:dyDescent="0.3">
      <c r="C40" s="18" t="s">
        <v>309</v>
      </c>
      <c r="D40" s="19"/>
      <c r="E40" s="19"/>
      <c r="F40" s="99">
        <v>30</v>
      </c>
      <c r="G40" s="54"/>
      <c r="H40" s="19"/>
    </row>
    <row r="41" spans="2:12" x14ac:dyDescent="0.3">
      <c r="C41" s="49" t="s">
        <v>108</v>
      </c>
      <c r="D41" s="75"/>
      <c r="E41" s="49" t="s">
        <v>111</v>
      </c>
      <c r="F41" s="77" t="s">
        <v>39</v>
      </c>
      <c r="G41" s="77" t="s">
        <v>110</v>
      </c>
      <c r="H41" s="76" t="s">
        <v>108</v>
      </c>
    </row>
    <row r="42" spans="2:12" x14ac:dyDescent="0.3">
      <c r="D42" s="20"/>
      <c r="F42" s="64"/>
    </row>
    <row r="43" spans="2:12" x14ac:dyDescent="0.3">
      <c r="C43" s="93" t="s">
        <v>268</v>
      </c>
      <c r="D43" s="21"/>
      <c r="F43" s="64"/>
    </row>
    <row r="44" spans="2:12" x14ac:dyDescent="0.3">
      <c r="C44" s="11">
        <v>1</v>
      </c>
      <c r="D44" s="12"/>
      <c r="E44" s="11" t="s">
        <v>61</v>
      </c>
      <c r="F44" s="64" t="s">
        <v>45</v>
      </c>
      <c r="G44" s="73" t="s">
        <v>109</v>
      </c>
      <c r="H44" s="52"/>
    </row>
    <row r="45" spans="2:12" x14ac:dyDescent="0.3">
      <c r="C45" s="11">
        <v>2</v>
      </c>
      <c r="D45" s="12"/>
      <c r="E45" s="11" t="s">
        <v>46</v>
      </c>
      <c r="F45" s="64" t="s">
        <v>47</v>
      </c>
      <c r="G45" s="73" t="s">
        <v>109</v>
      </c>
      <c r="H45" s="52"/>
    </row>
    <row r="46" spans="2:12" x14ac:dyDescent="0.3">
      <c r="C46" s="11">
        <v>3</v>
      </c>
      <c r="D46" s="12"/>
      <c r="E46" s="11" t="s">
        <v>121</v>
      </c>
      <c r="F46" s="64" t="s">
        <v>122</v>
      </c>
      <c r="G46" s="73" t="s">
        <v>109</v>
      </c>
      <c r="H46" s="52"/>
    </row>
    <row r="47" spans="2:12" x14ac:dyDescent="0.3">
      <c r="C47" s="11">
        <v>4</v>
      </c>
      <c r="D47" s="12"/>
      <c r="E47" s="11" t="s">
        <v>48</v>
      </c>
      <c r="F47" s="64" t="s">
        <v>119</v>
      </c>
      <c r="G47" s="73" t="s">
        <v>109</v>
      </c>
      <c r="H47" s="52"/>
    </row>
    <row r="48" spans="2:12" x14ac:dyDescent="0.3">
      <c r="D48" s="12"/>
      <c r="F48" s="64"/>
      <c r="H48" s="102"/>
    </row>
    <row r="49" spans="2:8" x14ac:dyDescent="0.3">
      <c r="B49" s="24" t="s">
        <v>287</v>
      </c>
      <c r="C49" s="93" t="s">
        <v>104</v>
      </c>
      <c r="D49" s="21"/>
      <c r="F49" s="64"/>
    </row>
    <row r="50" spans="2:8" x14ac:dyDescent="0.3">
      <c r="B50" s="23"/>
      <c r="C50" s="21" t="s">
        <v>272</v>
      </c>
      <c r="D50" s="21"/>
      <c r="F50" s="64"/>
    </row>
    <row r="51" spans="2:8" x14ac:dyDescent="0.3">
      <c r="B51" s="23"/>
      <c r="D51" s="22" t="s">
        <v>273</v>
      </c>
      <c r="F51" s="64"/>
      <c r="G51" s="73" t="s">
        <v>109</v>
      </c>
      <c r="H51" s="52"/>
    </row>
    <row r="52" spans="2:8" x14ac:dyDescent="0.3">
      <c r="B52" s="23"/>
      <c r="C52" s="21" t="s">
        <v>274</v>
      </c>
      <c r="D52" s="22"/>
      <c r="F52" s="64"/>
    </row>
    <row r="53" spans="2:8" x14ac:dyDescent="0.3">
      <c r="B53" s="23"/>
      <c r="D53" s="22" t="s">
        <v>286</v>
      </c>
      <c r="F53" s="64"/>
    </row>
    <row r="54" spans="2:8" x14ac:dyDescent="0.3">
      <c r="B54" s="23"/>
      <c r="C54" s="11">
        <v>1</v>
      </c>
      <c r="D54" s="12"/>
      <c r="E54" s="11" t="s">
        <v>133</v>
      </c>
      <c r="F54" s="64" t="s">
        <v>49</v>
      </c>
    </row>
    <row r="55" spans="2:8" x14ac:dyDescent="0.3">
      <c r="B55" s="23"/>
      <c r="C55" s="11">
        <v>2</v>
      </c>
      <c r="D55" s="12"/>
      <c r="E55" s="11" t="s">
        <v>134</v>
      </c>
      <c r="F55" s="64" t="s">
        <v>49</v>
      </c>
    </row>
    <row r="56" spans="2:8" x14ac:dyDescent="0.3">
      <c r="B56" s="23"/>
      <c r="C56" s="11">
        <v>3</v>
      </c>
      <c r="D56" s="12"/>
      <c r="E56" s="22" t="s">
        <v>117</v>
      </c>
      <c r="F56" s="64" t="s">
        <v>135</v>
      </c>
    </row>
    <row r="57" spans="2:8" x14ac:dyDescent="0.3">
      <c r="B57" s="23"/>
      <c r="C57" s="11">
        <v>4</v>
      </c>
      <c r="D57" s="12"/>
      <c r="E57" s="22" t="s">
        <v>48</v>
      </c>
      <c r="F57" s="64" t="s">
        <v>120</v>
      </c>
    </row>
    <row r="58" spans="2:8" x14ac:dyDescent="0.3">
      <c r="B58" s="23"/>
      <c r="D58" s="12"/>
      <c r="F58" s="64"/>
    </row>
    <row r="59" spans="2:8" x14ac:dyDescent="0.3">
      <c r="B59" s="23"/>
      <c r="D59" s="12" t="s">
        <v>247</v>
      </c>
      <c r="F59" s="64"/>
    </row>
    <row r="60" spans="2:8" x14ac:dyDescent="0.3">
      <c r="B60" s="23"/>
      <c r="C60" s="11" t="s">
        <v>85</v>
      </c>
      <c r="D60" s="12"/>
      <c r="F60" s="64"/>
      <c r="G60" s="73" t="s">
        <v>109</v>
      </c>
      <c r="H60" s="52"/>
    </row>
    <row r="61" spans="2:8" x14ac:dyDescent="0.3">
      <c r="B61" s="23"/>
      <c r="C61" s="11" t="s">
        <v>85</v>
      </c>
      <c r="D61" s="12"/>
      <c r="F61" s="64"/>
      <c r="G61" s="73" t="s">
        <v>109</v>
      </c>
      <c r="H61" s="52"/>
    </row>
    <row r="62" spans="2:8" x14ac:dyDescent="0.3">
      <c r="B62" s="23"/>
      <c r="C62" s="11" t="s">
        <v>85</v>
      </c>
      <c r="D62" s="12"/>
      <c r="F62" s="64"/>
      <c r="G62" s="73" t="s">
        <v>109</v>
      </c>
    </row>
    <row r="63" spans="2:8" x14ac:dyDescent="0.3">
      <c r="B63" s="23"/>
      <c r="D63" s="12"/>
      <c r="F63" s="64"/>
      <c r="H63" s="102"/>
    </row>
    <row r="64" spans="2:8" s="23" customFormat="1" x14ac:dyDescent="0.3">
      <c r="C64" s="93" t="s">
        <v>245</v>
      </c>
      <c r="D64" s="24"/>
      <c r="E64" s="25"/>
      <c r="F64" s="65"/>
      <c r="G64" s="55"/>
    </row>
    <row r="65" spans="2:8" s="23" customFormat="1" x14ac:dyDescent="0.3">
      <c r="C65" s="21" t="s">
        <v>269</v>
      </c>
      <c r="D65" s="24"/>
      <c r="E65" s="25"/>
      <c r="F65" s="65"/>
      <c r="G65" s="55"/>
    </row>
    <row r="66" spans="2:8" s="26" customFormat="1" x14ac:dyDescent="0.3">
      <c r="B66" s="23"/>
      <c r="D66" s="26" t="s">
        <v>285</v>
      </c>
      <c r="F66" s="66"/>
      <c r="G66" s="73" t="s">
        <v>109</v>
      </c>
      <c r="H66" s="52"/>
    </row>
    <row r="67" spans="2:8" s="26" customFormat="1" x14ac:dyDescent="0.3">
      <c r="B67" s="23"/>
      <c r="C67" s="21" t="s">
        <v>270</v>
      </c>
      <c r="F67" s="66"/>
      <c r="G67" s="56"/>
    </row>
    <row r="68" spans="2:8" s="26" customFormat="1" x14ac:dyDescent="0.3">
      <c r="B68" s="23"/>
      <c r="D68" s="26" t="s">
        <v>271</v>
      </c>
      <c r="F68" s="66"/>
      <c r="G68" s="56"/>
    </row>
    <row r="69" spans="2:8" x14ac:dyDescent="0.3">
      <c r="B69" s="23"/>
      <c r="C69" s="11">
        <v>1</v>
      </c>
      <c r="D69" s="12"/>
      <c r="E69" s="11" t="s">
        <v>178</v>
      </c>
      <c r="F69" s="64" t="s">
        <v>118</v>
      </c>
      <c r="G69" s="73" t="s">
        <v>109</v>
      </c>
      <c r="H69" s="52"/>
    </row>
    <row r="70" spans="2:8" x14ac:dyDescent="0.3">
      <c r="B70" s="23"/>
      <c r="C70" s="11">
        <v>2</v>
      </c>
      <c r="D70" s="12"/>
      <c r="E70" s="11" t="s">
        <v>116</v>
      </c>
      <c r="F70" s="64" t="s">
        <v>49</v>
      </c>
      <c r="G70" s="73" t="s">
        <v>109</v>
      </c>
      <c r="H70" s="52"/>
    </row>
    <row r="71" spans="2:8" x14ac:dyDescent="0.3">
      <c r="B71" s="23"/>
      <c r="C71" s="11">
        <v>3</v>
      </c>
      <c r="D71" s="12"/>
      <c r="E71" s="22" t="s">
        <v>117</v>
      </c>
      <c r="F71" s="64" t="s">
        <v>50</v>
      </c>
      <c r="G71" s="73" t="s">
        <v>109</v>
      </c>
      <c r="H71" s="52"/>
    </row>
    <row r="72" spans="2:8" s="23" customFormat="1" x14ac:dyDescent="0.3">
      <c r="C72" s="11">
        <v>4</v>
      </c>
      <c r="D72" s="12"/>
      <c r="E72" s="22" t="s">
        <v>48</v>
      </c>
      <c r="F72" s="64" t="s">
        <v>120</v>
      </c>
      <c r="G72" s="73" t="s">
        <v>109</v>
      </c>
      <c r="H72" s="52"/>
    </row>
    <row r="73" spans="2:8" s="23" customFormat="1" x14ac:dyDescent="0.3">
      <c r="C73" s="11"/>
      <c r="D73" s="12"/>
      <c r="E73" s="11"/>
      <c r="F73" s="64"/>
      <c r="G73" s="52"/>
      <c r="H73" s="102"/>
    </row>
    <row r="74" spans="2:8" x14ac:dyDescent="0.3">
      <c r="B74" s="23"/>
      <c r="D74" s="12" t="s">
        <v>247</v>
      </c>
      <c r="F74" s="64"/>
    </row>
    <row r="75" spans="2:8" x14ac:dyDescent="0.3">
      <c r="B75" s="23"/>
      <c r="C75" s="11" t="s">
        <v>85</v>
      </c>
      <c r="D75" s="12"/>
      <c r="F75" s="64"/>
      <c r="G75" s="73" t="s">
        <v>109</v>
      </c>
      <c r="H75" s="52"/>
    </row>
    <row r="76" spans="2:8" x14ac:dyDescent="0.3">
      <c r="B76" s="23"/>
      <c r="C76" s="11" t="s">
        <v>85</v>
      </c>
      <c r="D76" s="12"/>
      <c r="F76" s="64"/>
      <c r="G76" s="73" t="s">
        <v>109</v>
      </c>
      <c r="H76" s="52"/>
    </row>
    <row r="77" spans="2:8" x14ac:dyDescent="0.3">
      <c r="B77" s="23"/>
      <c r="C77" s="11" t="s">
        <v>85</v>
      </c>
      <c r="D77" s="12"/>
      <c r="F77" s="64"/>
      <c r="G77" s="73" t="s">
        <v>109</v>
      </c>
    </row>
    <row r="78" spans="2:8" s="23" customFormat="1" x14ac:dyDescent="0.3">
      <c r="C78" s="11"/>
      <c r="D78" s="12"/>
      <c r="E78" s="11"/>
      <c r="F78" s="64"/>
      <c r="G78" s="55"/>
      <c r="H78" s="102"/>
    </row>
    <row r="79" spans="2:8" s="23" customFormat="1" x14ac:dyDescent="0.3">
      <c r="C79" s="93" t="s">
        <v>246</v>
      </c>
      <c r="D79" s="24"/>
      <c r="F79" s="65"/>
      <c r="G79" s="55"/>
    </row>
    <row r="80" spans="2:8" s="23" customFormat="1" x14ac:dyDescent="0.3">
      <c r="D80" s="23" t="s">
        <v>311</v>
      </c>
      <c r="F80" s="65"/>
      <c r="G80" s="55"/>
    </row>
    <row r="81" spans="2:8" x14ac:dyDescent="0.3">
      <c r="B81" s="23"/>
      <c r="C81" s="11">
        <v>1</v>
      </c>
      <c r="D81" s="12"/>
      <c r="E81" s="11" t="s">
        <v>217</v>
      </c>
      <c r="F81" s="64" t="s">
        <v>118</v>
      </c>
      <c r="G81" s="73" t="s">
        <v>109</v>
      </c>
      <c r="H81" s="52"/>
    </row>
    <row r="82" spans="2:8" x14ac:dyDescent="0.3">
      <c r="B82" s="23"/>
      <c r="C82" s="11">
        <v>2</v>
      </c>
      <c r="D82" s="12"/>
      <c r="E82" s="11" t="s">
        <v>116</v>
      </c>
      <c r="F82" s="64" t="s">
        <v>49</v>
      </c>
      <c r="G82" s="73" t="s">
        <v>109</v>
      </c>
      <c r="H82" s="52"/>
    </row>
    <row r="83" spans="2:8" x14ac:dyDescent="0.3">
      <c r="B83" s="23"/>
      <c r="C83" s="11">
        <v>3</v>
      </c>
      <c r="D83" s="12"/>
      <c r="E83" s="22" t="s">
        <v>117</v>
      </c>
      <c r="F83" s="64" t="s">
        <v>50</v>
      </c>
      <c r="G83" s="73" t="s">
        <v>109</v>
      </c>
      <c r="H83" s="52"/>
    </row>
    <row r="84" spans="2:8" x14ac:dyDescent="0.3">
      <c r="B84" s="23"/>
      <c r="C84" s="11">
        <v>4</v>
      </c>
      <c r="D84" s="12"/>
      <c r="E84" s="22" t="s">
        <v>48</v>
      </c>
      <c r="F84" s="64" t="s">
        <v>120</v>
      </c>
      <c r="G84" s="73" t="s">
        <v>109</v>
      </c>
      <c r="H84" s="52"/>
    </row>
    <row r="85" spans="2:8" x14ac:dyDescent="0.3">
      <c r="B85" s="23"/>
      <c r="D85" s="12"/>
      <c r="F85" s="64"/>
      <c r="H85" s="102"/>
    </row>
    <row r="86" spans="2:8" x14ac:dyDescent="0.3">
      <c r="B86" s="23"/>
      <c r="D86" s="12" t="s">
        <v>247</v>
      </c>
      <c r="F86" s="64"/>
    </row>
    <row r="87" spans="2:8" x14ac:dyDescent="0.3">
      <c r="B87" s="23"/>
      <c r="C87" s="11" t="s">
        <v>85</v>
      </c>
      <c r="D87" s="12"/>
      <c r="F87" s="64"/>
      <c r="G87" s="73" t="s">
        <v>109</v>
      </c>
      <c r="H87" s="52"/>
    </row>
    <row r="88" spans="2:8" x14ac:dyDescent="0.3">
      <c r="B88" s="23"/>
      <c r="C88" s="11" t="s">
        <v>85</v>
      </c>
      <c r="D88" s="12"/>
      <c r="F88" s="64"/>
      <c r="G88" s="73" t="s">
        <v>109</v>
      </c>
      <c r="H88" s="52"/>
    </row>
    <row r="89" spans="2:8" x14ac:dyDescent="0.3">
      <c r="B89" s="23"/>
      <c r="C89" s="11" t="s">
        <v>85</v>
      </c>
      <c r="D89" s="12"/>
      <c r="F89" s="64"/>
      <c r="G89" s="73" t="s">
        <v>109</v>
      </c>
    </row>
    <row r="90" spans="2:8" x14ac:dyDescent="0.3">
      <c r="B90" s="23"/>
      <c r="D90" s="12"/>
      <c r="F90" s="64"/>
      <c r="H90" s="102"/>
    </row>
    <row r="91" spans="2:8" s="23" customFormat="1" x14ac:dyDescent="0.3">
      <c r="C91" s="115" t="s">
        <v>248</v>
      </c>
      <c r="D91" s="116"/>
      <c r="E91" s="116"/>
      <c r="F91" s="117" t="s">
        <v>288</v>
      </c>
      <c r="G91" s="63"/>
      <c r="H91" s="116"/>
    </row>
    <row r="92" spans="2:8" x14ac:dyDescent="0.3">
      <c r="C92" s="49" t="s">
        <v>108</v>
      </c>
      <c r="D92" s="75"/>
      <c r="E92" s="49" t="s">
        <v>111</v>
      </c>
      <c r="F92" s="77" t="s">
        <v>39</v>
      </c>
      <c r="G92" s="77" t="s">
        <v>110</v>
      </c>
      <c r="H92" s="76" t="s">
        <v>108</v>
      </c>
    </row>
    <row r="93" spans="2:8" x14ac:dyDescent="0.3">
      <c r="D93" s="27"/>
      <c r="F93" s="64"/>
    </row>
    <row r="94" spans="2:8" x14ac:dyDescent="0.3">
      <c r="B94" s="23"/>
      <c r="C94" s="94" t="s">
        <v>258</v>
      </c>
      <c r="D94" s="28"/>
      <c r="E94" s="17"/>
      <c r="F94" s="64"/>
    </row>
    <row r="95" spans="2:8" x14ac:dyDescent="0.3">
      <c r="B95" s="23"/>
      <c r="C95" s="11">
        <v>1</v>
      </c>
      <c r="D95" s="27"/>
      <c r="E95" s="11" t="s">
        <v>84</v>
      </c>
      <c r="F95" s="64" t="s">
        <v>139</v>
      </c>
      <c r="G95" s="73" t="s">
        <v>109</v>
      </c>
      <c r="H95" s="52"/>
    </row>
    <row r="96" spans="2:8" x14ac:dyDescent="0.3">
      <c r="B96" s="23"/>
      <c r="C96" s="11">
        <v>2</v>
      </c>
      <c r="D96" s="27"/>
      <c r="E96" s="11" t="s">
        <v>93</v>
      </c>
      <c r="F96" s="64" t="s">
        <v>136</v>
      </c>
      <c r="G96" s="73" t="s">
        <v>109</v>
      </c>
      <c r="H96" s="52"/>
    </row>
    <row r="97" spans="2:8" x14ac:dyDescent="0.3">
      <c r="B97" s="23"/>
      <c r="C97" s="11">
        <v>3</v>
      </c>
      <c r="D97" s="27"/>
      <c r="E97" s="11" t="s">
        <v>179</v>
      </c>
      <c r="F97" s="67" t="s">
        <v>180</v>
      </c>
      <c r="G97" s="73" t="s">
        <v>109</v>
      </c>
      <c r="H97" s="52"/>
    </row>
    <row r="98" spans="2:8" x14ac:dyDescent="0.3">
      <c r="B98" s="23"/>
      <c r="D98" s="27"/>
      <c r="E98" s="11" t="s">
        <v>186</v>
      </c>
      <c r="F98" s="67" t="s">
        <v>181</v>
      </c>
    </row>
    <row r="99" spans="2:8" x14ac:dyDescent="0.3">
      <c r="B99" s="23"/>
      <c r="C99" s="11">
        <v>4</v>
      </c>
      <c r="D99" s="27"/>
      <c r="E99" s="29" t="s">
        <v>182</v>
      </c>
      <c r="F99" s="67" t="s">
        <v>183</v>
      </c>
      <c r="G99" s="73" t="s">
        <v>109</v>
      </c>
      <c r="H99" s="52"/>
    </row>
    <row r="100" spans="2:8" x14ac:dyDescent="0.3">
      <c r="B100" s="23"/>
      <c r="D100" s="27"/>
      <c r="F100" s="64"/>
      <c r="H100" s="102"/>
    </row>
    <row r="101" spans="2:8" x14ac:dyDescent="0.3">
      <c r="B101" s="23"/>
      <c r="D101" s="78" t="s">
        <v>184</v>
      </c>
      <c r="F101" s="64"/>
      <c r="G101" s="11"/>
    </row>
    <row r="102" spans="2:8" x14ac:dyDescent="0.3">
      <c r="B102" s="23"/>
      <c r="D102" s="78"/>
      <c r="E102" s="11" t="s">
        <v>185</v>
      </c>
      <c r="F102" s="64"/>
      <c r="G102" s="11"/>
    </row>
    <row r="103" spans="2:8" x14ac:dyDescent="0.3">
      <c r="B103" s="23"/>
      <c r="D103" s="78"/>
      <c r="E103" s="11" t="s">
        <v>187</v>
      </c>
      <c r="F103" s="64"/>
      <c r="G103" s="74"/>
      <c r="H103" s="52"/>
    </row>
    <row r="104" spans="2:8" x14ac:dyDescent="0.3">
      <c r="B104" s="23"/>
      <c r="D104" s="78"/>
      <c r="E104" s="11" t="s">
        <v>218</v>
      </c>
      <c r="F104" s="64"/>
      <c r="G104" s="74"/>
      <c r="H104" s="52"/>
    </row>
    <row r="105" spans="2:8" x14ac:dyDescent="0.3">
      <c r="B105" s="23"/>
      <c r="C105" s="11" t="s">
        <v>85</v>
      </c>
      <c r="D105" s="78"/>
      <c r="F105" s="64"/>
      <c r="G105" s="73" t="s">
        <v>109</v>
      </c>
      <c r="H105" s="52"/>
    </row>
    <row r="106" spans="2:8" x14ac:dyDescent="0.3">
      <c r="C106" s="11" t="s">
        <v>85</v>
      </c>
      <c r="D106" s="27"/>
      <c r="F106" s="64"/>
      <c r="G106" s="73" t="s">
        <v>109</v>
      </c>
      <c r="H106" s="52"/>
    </row>
    <row r="107" spans="2:8" x14ac:dyDescent="0.3">
      <c r="C107" s="11" t="s">
        <v>85</v>
      </c>
      <c r="D107" s="27"/>
      <c r="E107" s="38"/>
      <c r="F107" s="79"/>
      <c r="G107" s="73" t="s">
        <v>109</v>
      </c>
    </row>
    <row r="108" spans="2:8" x14ac:dyDescent="0.3">
      <c r="D108" s="12"/>
      <c r="F108" s="64"/>
      <c r="G108" s="55"/>
      <c r="H108" s="102"/>
    </row>
    <row r="109" spans="2:8" x14ac:dyDescent="0.3">
      <c r="C109" s="94" t="s">
        <v>265</v>
      </c>
      <c r="D109" s="27"/>
      <c r="F109" s="79"/>
    </row>
    <row r="110" spans="2:8" x14ac:dyDescent="0.3">
      <c r="C110" s="28" t="s">
        <v>266</v>
      </c>
      <c r="D110" s="27"/>
      <c r="F110" s="79"/>
    </row>
    <row r="111" spans="2:8" x14ac:dyDescent="0.3">
      <c r="C111" s="11">
        <v>1</v>
      </c>
      <c r="D111" s="12"/>
      <c r="E111" s="22" t="s">
        <v>233</v>
      </c>
      <c r="F111" s="64" t="s">
        <v>49</v>
      </c>
      <c r="G111" s="73" t="s">
        <v>109</v>
      </c>
      <c r="H111" s="52"/>
    </row>
    <row r="112" spans="2:8" x14ac:dyDescent="0.3">
      <c r="C112" s="11">
        <v>2</v>
      </c>
      <c r="D112" s="12"/>
      <c r="E112" s="22" t="s">
        <v>249</v>
      </c>
      <c r="F112" s="64" t="s">
        <v>49</v>
      </c>
      <c r="G112" s="73" t="s">
        <v>109</v>
      </c>
      <c r="H112" s="52"/>
    </row>
    <row r="113" spans="3:8" x14ac:dyDescent="0.3">
      <c r="C113" s="11">
        <v>3</v>
      </c>
      <c r="D113" s="12"/>
      <c r="E113" s="22" t="s">
        <v>117</v>
      </c>
      <c r="F113" s="64" t="s">
        <v>135</v>
      </c>
      <c r="G113" s="73" t="s">
        <v>109</v>
      </c>
      <c r="H113" s="52"/>
    </row>
    <row r="114" spans="3:8" x14ac:dyDescent="0.3">
      <c r="C114" s="11">
        <v>4</v>
      </c>
      <c r="D114" s="12"/>
      <c r="E114" s="22" t="s">
        <v>48</v>
      </c>
      <c r="F114" s="64" t="s">
        <v>120</v>
      </c>
      <c r="G114" s="73" t="s">
        <v>109</v>
      </c>
      <c r="H114" s="52"/>
    </row>
    <row r="115" spans="3:8" x14ac:dyDescent="0.3">
      <c r="C115" s="28"/>
      <c r="D115" s="27"/>
      <c r="F115" s="79"/>
      <c r="H115" s="102"/>
    </row>
    <row r="116" spans="3:8" x14ac:dyDescent="0.3">
      <c r="C116" s="28" t="s">
        <v>267</v>
      </c>
      <c r="D116" s="12"/>
      <c r="F116" s="79"/>
    </row>
    <row r="117" spans="3:8" x14ac:dyDescent="0.3">
      <c r="C117" s="11">
        <v>1</v>
      </c>
      <c r="D117" s="12"/>
      <c r="E117" s="11" t="s">
        <v>254</v>
      </c>
      <c r="F117" s="79"/>
      <c r="G117" s="73" t="s">
        <v>109</v>
      </c>
      <c r="H117" s="52"/>
    </row>
    <row r="118" spans="3:8" x14ac:dyDescent="0.3">
      <c r="C118" s="11">
        <v>2</v>
      </c>
      <c r="D118" s="12"/>
      <c r="E118" s="11" t="s">
        <v>255</v>
      </c>
      <c r="F118" s="79"/>
      <c r="G118" s="73" t="s">
        <v>109</v>
      </c>
      <c r="H118" s="52"/>
    </row>
    <row r="119" spans="3:8" x14ac:dyDescent="0.3">
      <c r="C119" s="11">
        <v>3</v>
      </c>
      <c r="D119" s="12"/>
      <c r="E119" s="11" t="s">
        <v>253</v>
      </c>
      <c r="F119" s="79"/>
      <c r="G119" s="73" t="s">
        <v>109</v>
      </c>
      <c r="H119" s="52"/>
    </row>
    <row r="120" spans="3:8" x14ac:dyDescent="0.3">
      <c r="C120" s="11">
        <v>4</v>
      </c>
      <c r="D120" s="12"/>
      <c r="E120" s="22" t="s">
        <v>48</v>
      </c>
      <c r="F120" s="79"/>
      <c r="G120" s="73" t="s">
        <v>109</v>
      </c>
      <c r="H120" s="52"/>
    </row>
    <row r="121" spans="3:8" x14ac:dyDescent="0.3">
      <c r="D121" s="12"/>
      <c r="E121" s="22"/>
      <c r="F121" s="79"/>
      <c r="H121" s="102"/>
    </row>
    <row r="122" spans="3:8" x14ac:dyDescent="0.3">
      <c r="C122" s="94" t="s">
        <v>289</v>
      </c>
      <c r="D122" s="28"/>
      <c r="F122" s="64"/>
    </row>
    <row r="123" spans="3:8" x14ac:dyDescent="0.3">
      <c r="C123" s="28" t="s">
        <v>275</v>
      </c>
      <c r="D123" s="28"/>
      <c r="F123" s="64"/>
    </row>
    <row r="124" spans="3:8" x14ac:dyDescent="0.3">
      <c r="D124" s="29" t="s">
        <v>277</v>
      </c>
      <c r="E124" s="80"/>
      <c r="F124" s="64"/>
    </row>
    <row r="125" spans="3:8" x14ac:dyDescent="0.3">
      <c r="C125" s="11">
        <v>1</v>
      </c>
      <c r="D125" s="12"/>
      <c r="E125" s="11" t="s">
        <v>250</v>
      </c>
      <c r="F125" s="64"/>
      <c r="G125" s="73" t="s">
        <v>109</v>
      </c>
      <c r="H125" s="52"/>
    </row>
    <row r="126" spans="3:8" x14ac:dyDescent="0.3">
      <c r="C126" s="11">
        <v>2</v>
      </c>
      <c r="D126" s="12"/>
      <c r="E126" s="11" t="s">
        <v>251</v>
      </c>
      <c r="F126" s="64"/>
      <c r="G126" s="73" t="s">
        <v>109</v>
      </c>
      <c r="H126" s="52"/>
    </row>
    <row r="127" spans="3:8" x14ac:dyDescent="0.3">
      <c r="C127" s="11">
        <v>3</v>
      </c>
      <c r="D127" s="12"/>
      <c r="E127" s="11" t="s">
        <v>252</v>
      </c>
      <c r="F127" s="64"/>
      <c r="G127" s="73" t="s">
        <v>109</v>
      </c>
      <c r="H127" s="52"/>
    </row>
    <row r="128" spans="3:8" x14ac:dyDescent="0.3">
      <c r="C128" s="11">
        <v>4</v>
      </c>
      <c r="D128" s="12"/>
      <c r="E128" s="22" t="s">
        <v>48</v>
      </c>
      <c r="F128" s="64"/>
      <c r="G128" s="73" t="s">
        <v>109</v>
      </c>
      <c r="H128" s="52"/>
    </row>
    <row r="129" spans="2:8" x14ac:dyDescent="0.3">
      <c r="D129" s="12"/>
      <c r="F129" s="64"/>
      <c r="H129" s="102"/>
    </row>
    <row r="130" spans="2:8" x14ac:dyDescent="0.3">
      <c r="C130" s="28" t="s">
        <v>276</v>
      </c>
      <c r="D130" s="12"/>
      <c r="F130" s="64"/>
    </row>
    <row r="131" spans="2:8" x14ac:dyDescent="0.3">
      <c r="B131" s="23"/>
      <c r="D131" s="29" t="s">
        <v>278</v>
      </c>
      <c r="E131" s="17"/>
      <c r="F131" s="64"/>
    </row>
    <row r="132" spans="2:8" x14ac:dyDescent="0.3">
      <c r="B132" s="23"/>
      <c r="C132" s="11">
        <v>1</v>
      </c>
      <c r="D132" s="44"/>
      <c r="E132" s="23" t="s">
        <v>74</v>
      </c>
      <c r="F132" s="64"/>
      <c r="G132" s="73" t="s">
        <v>109</v>
      </c>
      <c r="H132" s="52"/>
    </row>
    <row r="133" spans="2:8" x14ac:dyDescent="0.3">
      <c r="B133" s="23"/>
      <c r="C133" s="11">
        <v>2</v>
      </c>
      <c r="D133" s="44"/>
      <c r="E133" s="23" t="s">
        <v>77</v>
      </c>
      <c r="F133" s="64"/>
      <c r="G133" s="73" t="s">
        <v>109</v>
      </c>
      <c r="H133" s="52"/>
    </row>
    <row r="134" spans="2:8" x14ac:dyDescent="0.3">
      <c r="B134" s="23"/>
      <c r="C134" s="23">
        <v>3</v>
      </c>
      <c r="D134" s="27"/>
      <c r="E134" s="11" t="s">
        <v>76</v>
      </c>
      <c r="F134" s="64"/>
      <c r="G134" s="73" t="s">
        <v>109</v>
      </c>
      <c r="H134" s="52"/>
    </row>
    <row r="135" spans="2:8" x14ac:dyDescent="0.3">
      <c r="B135" s="23"/>
      <c r="C135" s="11">
        <v>4</v>
      </c>
      <c r="D135" s="12"/>
      <c r="E135" s="11" t="s">
        <v>75</v>
      </c>
      <c r="F135" s="64"/>
      <c r="G135" s="73" t="s">
        <v>109</v>
      </c>
      <c r="H135" s="52"/>
    </row>
    <row r="136" spans="2:8" x14ac:dyDescent="0.3">
      <c r="B136" s="23"/>
      <c r="D136" s="12"/>
      <c r="F136" s="64"/>
      <c r="H136" s="102"/>
    </row>
    <row r="137" spans="2:8" x14ac:dyDescent="0.3">
      <c r="C137" s="28" t="s">
        <v>282</v>
      </c>
      <c r="D137" s="29"/>
      <c r="E137" s="29"/>
      <c r="F137" s="64"/>
    </row>
    <row r="138" spans="2:8" x14ac:dyDescent="0.3">
      <c r="D138" s="29" t="s">
        <v>256</v>
      </c>
      <c r="E138" s="17"/>
      <c r="F138" s="64"/>
    </row>
    <row r="139" spans="2:8" x14ac:dyDescent="0.3">
      <c r="C139" s="11">
        <v>1</v>
      </c>
      <c r="D139" s="44"/>
      <c r="E139" s="23" t="s">
        <v>74</v>
      </c>
      <c r="F139" s="64"/>
      <c r="G139" s="73" t="s">
        <v>109</v>
      </c>
      <c r="H139" s="52"/>
    </row>
    <row r="140" spans="2:8" x14ac:dyDescent="0.3">
      <c r="C140" s="11">
        <v>2</v>
      </c>
      <c r="D140" s="44"/>
      <c r="E140" s="23" t="s">
        <v>77</v>
      </c>
      <c r="F140" s="64"/>
      <c r="G140" s="73" t="s">
        <v>109</v>
      </c>
      <c r="H140" s="52"/>
    </row>
    <row r="141" spans="2:8" x14ac:dyDescent="0.3">
      <c r="C141" s="23">
        <v>3</v>
      </c>
      <c r="D141" s="27"/>
      <c r="E141" s="11" t="s">
        <v>76</v>
      </c>
      <c r="F141" s="64"/>
      <c r="G141" s="73" t="s">
        <v>109</v>
      </c>
      <c r="H141" s="52"/>
    </row>
    <row r="142" spans="2:8" x14ac:dyDescent="0.3">
      <c r="C142" s="11">
        <v>4</v>
      </c>
      <c r="D142" s="12"/>
      <c r="E142" s="11" t="s">
        <v>75</v>
      </c>
      <c r="F142" s="64"/>
      <c r="G142" s="73" t="s">
        <v>109</v>
      </c>
      <c r="H142" s="52"/>
    </row>
    <row r="143" spans="2:8" x14ac:dyDescent="0.3">
      <c r="F143" s="64"/>
      <c r="H143" s="102"/>
    </row>
    <row r="144" spans="2:8" s="118" customFormat="1" x14ac:dyDescent="0.3">
      <c r="C144" s="119" t="s">
        <v>310</v>
      </c>
      <c r="D144" s="120"/>
      <c r="E144" s="120"/>
      <c r="F144" s="112">
        <v>32</v>
      </c>
      <c r="G144" s="121"/>
      <c r="H144" s="120"/>
    </row>
    <row r="145" spans="2:8" x14ac:dyDescent="0.3">
      <c r="C145" s="49" t="s">
        <v>108</v>
      </c>
      <c r="D145" s="75"/>
      <c r="E145" s="49" t="s">
        <v>111</v>
      </c>
      <c r="F145" s="77" t="s">
        <v>39</v>
      </c>
      <c r="G145" s="77" t="s">
        <v>110</v>
      </c>
      <c r="H145" s="76" t="s">
        <v>108</v>
      </c>
    </row>
    <row r="146" spans="2:8" x14ac:dyDescent="0.3">
      <c r="F146" s="64"/>
    </row>
    <row r="147" spans="2:8" x14ac:dyDescent="0.3">
      <c r="B147" s="23"/>
      <c r="C147" s="91" t="s">
        <v>90</v>
      </c>
      <c r="D147" s="30"/>
      <c r="E147" s="17"/>
      <c r="F147" s="64"/>
    </row>
    <row r="148" spans="2:8" x14ac:dyDescent="0.3">
      <c r="B148" s="23"/>
      <c r="C148" s="23"/>
      <c r="D148" s="12" t="s">
        <v>260</v>
      </c>
      <c r="F148" s="64"/>
    </row>
    <row r="149" spans="2:8" x14ac:dyDescent="0.3">
      <c r="B149" s="23"/>
      <c r="C149" s="11" t="s">
        <v>85</v>
      </c>
      <c r="D149" s="12"/>
      <c r="E149" s="11" t="s">
        <v>257</v>
      </c>
      <c r="F149" s="67" t="s">
        <v>190</v>
      </c>
      <c r="G149" s="73" t="s">
        <v>109</v>
      </c>
      <c r="H149" s="52"/>
    </row>
    <row r="150" spans="2:8" x14ac:dyDescent="0.3">
      <c r="B150" s="23"/>
      <c r="C150" s="11" t="s">
        <v>85</v>
      </c>
      <c r="E150" s="11" t="s">
        <v>192</v>
      </c>
      <c r="F150" s="11" t="s">
        <v>191</v>
      </c>
      <c r="G150" s="73" t="s">
        <v>109</v>
      </c>
      <c r="H150" s="52"/>
    </row>
    <row r="151" spans="2:8" x14ac:dyDescent="0.3">
      <c r="B151" s="23"/>
      <c r="C151" s="11" t="s">
        <v>85</v>
      </c>
      <c r="D151" s="12"/>
      <c r="E151" s="11" t="s">
        <v>188</v>
      </c>
      <c r="F151" s="67" t="s">
        <v>190</v>
      </c>
      <c r="G151" s="73" t="s">
        <v>109</v>
      </c>
      <c r="H151" s="52"/>
    </row>
    <row r="152" spans="2:8" x14ac:dyDescent="0.3">
      <c r="B152" s="23"/>
      <c r="C152" s="11" t="s">
        <v>85</v>
      </c>
      <c r="D152" s="12"/>
      <c r="E152" s="11" t="s">
        <v>189</v>
      </c>
      <c r="F152" s="67" t="s">
        <v>190</v>
      </c>
      <c r="G152" s="73" t="s">
        <v>109</v>
      </c>
      <c r="H152" s="52"/>
    </row>
    <row r="153" spans="2:8" x14ac:dyDescent="0.3">
      <c r="B153" s="23"/>
      <c r="C153" s="11" t="s">
        <v>85</v>
      </c>
      <c r="D153" s="12"/>
      <c r="E153" s="11" t="s">
        <v>171</v>
      </c>
      <c r="F153" s="67" t="s">
        <v>221</v>
      </c>
      <c r="G153" s="73" t="s">
        <v>109</v>
      </c>
    </row>
    <row r="154" spans="2:8" x14ac:dyDescent="0.3">
      <c r="B154" s="23"/>
      <c r="C154" s="23"/>
      <c r="D154" s="12"/>
      <c r="F154" s="64"/>
      <c r="H154" s="102"/>
    </row>
    <row r="155" spans="2:8" x14ac:dyDescent="0.3">
      <c r="B155" s="23"/>
      <c r="C155" s="91" t="s">
        <v>91</v>
      </c>
      <c r="D155" s="30"/>
      <c r="F155" s="64"/>
    </row>
    <row r="156" spans="2:8" x14ac:dyDescent="0.3">
      <c r="B156" s="23"/>
      <c r="C156" s="11">
        <v>1</v>
      </c>
      <c r="D156" s="12"/>
      <c r="E156" s="11" t="s">
        <v>63</v>
      </c>
      <c r="F156" s="64" t="s">
        <v>139</v>
      </c>
      <c r="G156" s="73" t="s">
        <v>109</v>
      </c>
      <c r="H156" s="52"/>
    </row>
    <row r="157" spans="2:8" x14ac:dyDescent="0.3">
      <c r="B157" s="23"/>
      <c r="C157" s="11">
        <v>2</v>
      </c>
      <c r="D157" s="12"/>
      <c r="E157" s="11" t="s">
        <v>116</v>
      </c>
      <c r="F157" s="64" t="s">
        <v>137</v>
      </c>
      <c r="G157" s="73" t="s">
        <v>109</v>
      </c>
      <c r="H157" s="52"/>
    </row>
    <row r="158" spans="2:8" x14ac:dyDescent="0.3">
      <c r="B158" s="23"/>
      <c r="C158" s="11">
        <v>3</v>
      </c>
      <c r="D158" s="12"/>
      <c r="E158" s="22" t="s">
        <v>117</v>
      </c>
      <c r="F158" s="64" t="s">
        <v>137</v>
      </c>
      <c r="G158" s="73" t="s">
        <v>109</v>
      </c>
      <c r="H158" s="52"/>
    </row>
    <row r="159" spans="2:8" x14ac:dyDescent="0.3">
      <c r="B159" s="23"/>
      <c r="C159" s="11">
        <v>4</v>
      </c>
      <c r="D159" s="28"/>
      <c r="E159" s="22" t="s">
        <v>48</v>
      </c>
      <c r="F159" s="64" t="s">
        <v>138</v>
      </c>
      <c r="G159" s="73" t="s">
        <v>109</v>
      </c>
      <c r="H159" s="52"/>
    </row>
    <row r="160" spans="2:8" x14ac:dyDescent="0.3">
      <c r="B160" s="23"/>
      <c r="C160" s="23"/>
      <c r="D160" s="37"/>
      <c r="F160" s="64"/>
      <c r="H160" s="102"/>
    </row>
    <row r="161" spans="2:8" x14ac:dyDescent="0.3">
      <c r="B161" s="23"/>
      <c r="C161" s="30" t="s">
        <v>283</v>
      </c>
      <c r="D161" s="30"/>
      <c r="E161" s="29"/>
      <c r="F161" s="64"/>
    </row>
    <row r="162" spans="2:8" x14ac:dyDescent="0.3">
      <c r="B162" s="23"/>
      <c r="D162" s="12" t="s">
        <v>94</v>
      </c>
      <c r="F162" s="64"/>
    </row>
    <row r="163" spans="2:8" x14ac:dyDescent="0.3">
      <c r="B163" s="23"/>
      <c r="C163" s="48" t="s">
        <v>85</v>
      </c>
      <c r="D163" s="30"/>
      <c r="E163" s="11" t="s">
        <v>219</v>
      </c>
      <c r="F163" s="64" t="s">
        <v>196</v>
      </c>
      <c r="G163" s="73" t="s">
        <v>109</v>
      </c>
      <c r="H163" s="52"/>
    </row>
    <row r="164" spans="2:8" x14ac:dyDescent="0.3">
      <c r="B164" s="23"/>
      <c r="C164" s="11" t="s">
        <v>85</v>
      </c>
      <c r="D164" s="30"/>
      <c r="E164" s="11" t="s">
        <v>236</v>
      </c>
      <c r="F164" s="64" t="s">
        <v>196</v>
      </c>
      <c r="G164" s="73" t="s">
        <v>109</v>
      </c>
      <c r="H164" s="52"/>
    </row>
    <row r="165" spans="2:8" x14ac:dyDescent="0.3">
      <c r="B165" s="23"/>
      <c r="C165" s="11" t="s">
        <v>85</v>
      </c>
      <c r="D165" s="30"/>
      <c r="E165" s="11" t="s">
        <v>296</v>
      </c>
      <c r="F165" s="64" t="s">
        <v>196</v>
      </c>
      <c r="G165" s="73" t="s">
        <v>109</v>
      </c>
    </row>
    <row r="166" spans="2:8" x14ac:dyDescent="0.3">
      <c r="B166" s="23"/>
      <c r="D166" s="30"/>
      <c r="F166" s="64"/>
      <c r="G166" s="55"/>
      <c r="H166" s="102"/>
    </row>
    <row r="167" spans="2:8" x14ac:dyDescent="0.3">
      <c r="C167" s="30" t="s">
        <v>269</v>
      </c>
      <c r="D167" s="30"/>
      <c r="F167" s="64"/>
    </row>
    <row r="168" spans="2:8" s="12" customFormat="1" x14ac:dyDescent="0.3">
      <c r="D168" s="12" t="s">
        <v>262</v>
      </c>
      <c r="F168" s="68"/>
      <c r="G168" s="3"/>
    </row>
    <row r="169" spans="2:8" x14ac:dyDescent="0.3">
      <c r="C169" s="11" t="s">
        <v>85</v>
      </c>
      <c r="D169" s="30"/>
      <c r="E169" s="11" t="s">
        <v>95</v>
      </c>
      <c r="F169" s="64" t="s">
        <v>196</v>
      </c>
      <c r="G169" s="73" t="s">
        <v>109</v>
      </c>
      <c r="H169" s="52"/>
    </row>
    <row r="170" spans="2:8" x14ac:dyDescent="0.3">
      <c r="C170" s="11" t="s">
        <v>85</v>
      </c>
      <c r="D170" s="30"/>
      <c r="E170" s="11" t="s">
        <v>193</v>
      </c>
      <c r="F170" s="64" t="s">
        <v>196</v>
      </c>
      <c r="G170" s="73" t="s">
        <v>109</v>
      </c>
      <c r="H170" s="52"/>
    </row>
    <row r="171" spans="2:8" x14ac:dyDescent="0.3">
      <c r="C171" s="11" t="s">
        <v>85</v>
      </c>
      <c r="D171" s="30"/>
      <c r="E171" s="11" t="s">
        <v>194</v>
      </c>
      <c r="F171" s="64" t="s">
        <v>196</v>
      </c>
      <c r="G171" s="73" t="s">
        <v>109</v>
      </c>
      <c r="H171" s="52"/>
    </row>
    <row r="172" spans="2:8" x14ac:dyDescent="0.3">
      <c r="C172" s="11" t="s">
        <v>85</v>
      </c>
      <c r="D172" s="30"/>
      <c r="E172" s="11" t="s">
        <v>195</v>
      </c>
      <c r="F172" s="64" t="s">
        <v>196</v>
      </c>
      <c r="G172" s="73" t="s">
        <v>109</v>
      </c>
      <c r="H172" s="52"/>
    </row>
    <row r="173" spans="2:8" x14ac:dyDescent="0.3">
      <c r="C173" s="11" t="s">
        <v>85</v>
      </c>
      <c r="D173" s="30"/>
      <c r="E173" s="11" t="s">
        <v>86</v>
      </c>
      <c r="F173" s="64" t="s">
        <v>196</v>
      </c>
      <c r="G173" s="73" t="s">
        <v>109</v>
      </c>
      <c r="H173" s="52"/>
    </row>
    <row r="174" spans="2:8" x14ac:dyDescent="0.3">
      <c r="C174" s="11" t="s">
        <v>85</v>
      </c>
      <c r="D174" s="30"/>
      <c r="E174" s="11" t="s">
        <v>97</v>
      </c>
      <c r="F174" s="64" t="s">
        <v>196</v>
      </c>
      <c r="G174" s="73" t="s">
        <v>109</v>
      </c>
      <c r="H174" s="52"/>
    </row>
    <row r="175" spans="2:8" x14ac:dyDescent="0.3">
      <c r="D175" s="30"/>
      <c r="F175" s="64"/>
      <c r="H175" s="102"/>
    </row>
    <row r="176" spans="2:8" x14ac:dyDescent="0.3">
      <c r="B176" s="29"/>
      <c r="C176" s="30" t="s">
        <v>279</v>
      </c>
      <c r="D176" s="30"/>
      <c r="E176" s="17"/>
      <c r="F176" s="64"/>
    </row>
    <row r="177" spans="2:8" x14ac:dyDescent="0.3">
      <c r="C177" s="30"/>
      <c r="D177" s="12" t="s">
        <v>262</v>
      </c>
      <c r="E177" s="17"/>
      <c r="F177" s="64"/>
    </row>
    <row r="178" spans="2:8" x14ac:dyDescent="0.3">
      <c r="C178" s="11" t="s">
        <v>96</v>
      </c>
      <c r="D178" s="30"/>
      <c r="E178" s="11" t="s">
        <v>235</v>
      </c>
      <c r="F178" s="64" t="s">
        <v>196</v>
      </c>
      <c r="G178" s="73" t="s">
        <v>109</v>
      </c>
      <c r="H178" s="52"/>
    </row>
    <row r="179" spans="2:8" x14ac:dyDescent="0.3">
      <c r="C179" s="11" t="s">
        <v>96</v>
      </c>
      <c r="D179" s="30"/>
      <c r="E179" s="11" t="s">
        <v>172</v>
      </c>
      <c r="F179" s="64" t="s">
        <v>196</v>
      </c>
      <c r="G179" s="73" t="s">
        <v>109</v>
      </c>
      <c r="H179" s="52"/>
    </row>
    <row r="180" spans="2:8" x14ac:dyDescent="0.3">
      <c r="C180" s="11" t="s">
        <v>96</v>
      </c>
      <c r="D180" s="30"/>
      <c r="E180" s="11" t="s">
        <v>173</v>
      </c>
      <c r="F180" s="64" t="s">
        <v>196</v>
      </c>
      <c r="G180" s="73" t="s">
        <v>109</v>
      </c>
    </row>
    <row r="181" spans="2:8" x14ac:dyDescent="0.3">
      <c r="D181" s="30"/>
      <c r="F181" s="64"/>
      <c r="G181" s="55"/>
      <c r="H181" s="102"/>
    </row>
    <row r="182" spans="2:8" x14ac:dyDescent="0.3">
      <c r="B182" s="23"/>
      <c r="C182" s="91" t="s">
        <v>51</v>
      </c>
      <c r="D182" s="30"/>
      <c r="F182" s="64"/>
    </row>
    <row r="183" spans="2:8" x14ac:dyDescent="0.3">
      <c r="B183" s="23"/>
      <c r="D183" s="23" t="s">
        <v>284</v>
      </c>
      <c r="F183" s="64"/>
    </row>
    <row r="184" spans="2:8" x14ac:dyDescent="0.3">
      <c r="B184" s="23"/>
      <c r="C184" s="11">
        <v>1</v>
      </c>
      <c r="D184" s="12"/>
      <c r="E184" s="11" t="s">
        <v>63</v>
      </c>
      <c r="F184" s="64" t="s">
        <v>139</v>
      </c>
      <c r="G184" s="73" t="s">
        <v>109</v>
      </c>
      <c r="H184" s="52"/>
    </row>
    <row r="185" spans="2:8" x14ac:dyDescent="0.3">
      <c r="B185" s="23"/>
      <c r="C185" s="11">
        <v>2</v>
      </c>
      <c r="D185" s="12"/>
      <c r="E185" s="11" t="s">
        <v>197</v>
      </c>
      <c r="F185" s="64" t="s">
        <v>137</v>
      </c>
      <c r="G185" s="73" t="s">
        <v>109</v>
      </c>
      <c r="H185" s="52"/>
    </row>
    <row r="186" spans="2:8" x14ac:dyDescent="0.3">
      <c r="B186" s="23"/>
      <c r="C186" s="11">
        <v>3</v>
      </c>
      <c r="D186" s="12"/>
      <c r="E186" s="11" t="s">
        <v>62</v>
      </c>
      <c r="F186" s="64" t="s">
        <v>137</v>
      </c>
      <c r="G186" s="73" t="s">
        <v>109</v>
      </c>
      <c r="H186" s="52"/>
    </row>
    <row r="187" spans="2:8" x14ac:dyDescent="0.3">
      <c r="B187" s="23"/>
      <c r="C187" s="11">
        <v>4</v>
      </c>
      <c r="D187" s="28"/>
      <c r="E187" s="11" t="s">
        <v>52</v>
      </c>
      <c r="F187" s="64" t="s">
        <v>138</v>
      </c>
      <c r="G187" s="73" t="s">
        <v>109</v>
      </c>
      <c r="H187" s="52"/>
    </row>
    <row r="188" spans="2:8" x14ac:dyDescent="0.3">
      <c r="B188" s="23"/>
      <c r="D188" s="28"/>
      <c r="F188" s="64"/>
      <c r="G188" s="73"/>
      <c r="H188" s="102"/>
    </row>
    <row r="189" spans="2:8" x14ac:dyDescent="0.3">
      <c r="B189" s="23"/>
      <c r="D189" s="12" t="s">
        <v>261</v>
      </c>
      <c r="F189" s="64"/>
    </row>
    <row r="190" spans="2:8" x14ac:dyDescent="0.3">
      <c r="B190" s="23"/>
      <c r="C190" s="48" t="s">
        <v>85</v>
      </c>
      <c r="D190" s="30"/>
      <c r="F190" s="79"/>
      <c r="G190" s="73" t="s">
        <v>109</v>
      </c>
      <c r="H190" s="52"/>
    </row>
    <row r="191" spans="2:8" x14ac:dyDescent="0.3">
      <c r="B191" s="23"/>
      <c r="C191" s="11" t="s">
        <v>85</v>
      </c>
      <c r="D191" s="30"/>
      <c r="F191" s="64"/>
      <c r="G191" s="73" t="s">
        <v>109</v>
      </c>
      <c r="H191" s="52"/>
    </row>
    <row r="192" spans="2:8" x14ac:dyDescent="0.3">
      <c r="B192" s="23"/>
      <c r="C192" s="11" t="s">
        <v>85</v>
      </c>
      <c r="D192" s="30"/>
      <c r="F192" s="64"/>
      <c r="G192" s="73" t="s">
        <v>109</v>
      </c>
    </row>
    <row r="193" spans="1:18" x14ac:dyDescent="0.3">
      <c r="F193" s="64"/>
      <c r="G193" s="55"/>
      <c r="H193" s="102"/>
    </row>
    <row r="194" spans="1:18" s="23" customFormat="1" x14ac:dyDescent="0.3">
      <c r="B194" s="81"/>
      <c r="C194" s="31" t="s">
        <v>38</v>
      </c>
      <c r="D194" s="32"/>
      <c r="E194" s="32"/>
      <c r="F194" s="100">
        <v>28</v>
      </c>
      <c r="G194" s="58"/>
      <c r="H194" s="32"/>
      <c r="I194" s="81"/>
      <c r="J194" s="81"/>
      <c r="K194" s="81"/>
      <c r="L194" s="81"/>
      <c r="M194" s="81"/>
      <c r="N194" s="81"/>
      <c r="O194" s="81"/>
      <c r="P194" s="81"/>
      <c r="Q194" s="81"/>
      <c r="R194" s="81"/>
    </row>
    <row r="195" spans="1:18" x14ac:dyDescent="0.3">
      <c r="C195" s="49" t="s">
        <v>108</v>
      </c>
      <c r="D195" s="75"/>
      <c r="E195" s="49" t="s">
        <v>111</v>
      </c>
      <c r="F195" s="77" t="s">
        <v>39</v>
      </c>
      <c r="G195" s="77" t="s">
        <v>110</v>
      </c>
      <c r="H195" s="76" t="s">
        <v>108</v>
      </c>
    </row>
    <row r="196" spans="1:18" x14ac:dyDescent="0.3">
      <c r="F196" s="64"/>
    </row>
    <row r="197" spans="1:18" x14ac:dyDescent="0.3">
      <c r="A197" s="23"/>
      <c r="B197" s="23"/>
      <c r="C197" s="95" t="s">
        <v>259</v>
      </c>
      <c r="D197" s="33"/>
      <c r="F197" s="64"/>
    </row>
    <row r="198" spans="1:18" x14ac:dyDescent="0.3">
      <c r="A198" s="23"/>
      <c r="B198" s="23"/>
      <c r="C198" s="11">
        <v>1</v>
      </c>
      <c r="E198" s="11" t="s">
        <v>202</v>
      </c>
      <c r="F198" s="11" t="s">
        <v>68</v>
      </c>
      <c r="G198" s="73" t="s">
        <v>109</v>
      </c>
      <c r="H198" s="52"/>
    </row>
    <row r="199" spans="1:18" x14ac:dyDescent="0.3">
      <c r="A199" s="23"/>
      <c r="B199" s="23"/>
      <c r="C199" s="11">
        <v>2</v>
      </c>
      <c r="E199" s="22" t="s">
        <v>237</v>
      </c>
      <c r="F199" s="11" t="s">
        <v>68</v>
      </c>
      <c r="G199" s="73" t="s">
        <v>109</v>
      </c>
      <c r="H199" s="52"/>
    </row>
    <row r="200" spans="1:18" x14ac:dyDescent="0.3">
      <c r="A200" s="23"/>
      <c r="B200" s="23"/>
      <c r="C200" s="11">
        <v>3</v>
      </c>
      <c r="D200" s="12"/>
      <c r="E200" s="22" t="s">
        <v>117</v>
      </c>
      <c r="F200" s="64" t="s">
        <v>50</v>
      </c>
      <c r="G200" s="73" t="s">
        <v>109</v>
      </c>
      <c r="H200" s="52"/>
    </row>
    <row r="201" spans="1:18" x14ac:dyDescent="0.3">
      <c r="A201" s="23"/>
      <c r="B201" s="23"/>
      <c r="C201" s="11">
        <v>4</v>
      </c>
      <c r="D201" s="12"/>
      <c r="E201" s="22" t="s">
        <v>48</v>
      </c>
      <c r="F201" s="64" t="s">
        <v>120</v>
      </c>
      <c r="G201" s="73" t="s">
        <v>109</v>
      </c>
      <c r="H201" s="52"/>
    </row>
    <row r="202" spans="1:18" x14ac:dyDescent="0.3">
      <c r="A202" s="23"/>
      <c r="B202" s="23"/>
      <c r="F202" s="11"/>
      <c r="H202" s="102"/>
    </row>
    <row r="203" spans="1:18" x14ac:dyDescent="0.3">
      <c r="A203" s="23"/>
      <c r="B203" s="23"/>
      <c r="D203" s="12" t="s">
        <v>206</v>
      </c>
      <c r="F203" s="11"/>
      <c r="G203" s="74"/>
      <c r="H203" s="52"/>
    </row>
    <row r="204" spans="1:18" s="81" customFormat="1" x14ac:dyDescent="0.3">
      <c r="B204" s="23"/>
      <c r="C204" s="23" t="s">
        <v>85</v>
      </c>
      <c r="D204" s="23"/>
      <c r="E204" s="23" t="s">
        <v>53</v>
      </c>
      <c r="F204" s="23" t="s">
        <v>140</v>
      </c>
      <c r="G204" s="122" t="s">
        <v>109</v>
      </c>
      <c r="H204" s="55"/>
      <c r="I204" s="23"/>
      <c r="J204" s="23"/>
      <c r="K204" s="23"/>
      <c r="L204" s="23"/>
      <c r="M204" s="23"/>
      <c r="N204" s="23"/>
      <c r="O204" s="23"/>
      <c r="P204" s="23"/>
      <c r="Q204" s="23"/>
      <c r="R204" s="23"/>
    </row>
    <row r="205" spans="1:18" s="81" customFormat="1" x14ac:dyDescent="0.3">
      <c r="B205" s="23"/>
      <c r="C205" s="23" t="s">
        <v>85</v>
      </c>
      <c r="D205" s="23"/>
      <c r="E205" s="123" t="s">
        <v>222</v>
      </c>
      <c r="F205" s="65" t="s">
        <v>50</v>
      </c>
      <c r="G205" s="122" t="s">
        <v>109</v>
      </c>
      <c r="H205" s="55"/>
      <c r="I205" s="23"/>
      <c r="J205" s="23"/>
      <c r="K205" s="23"/>
      <c r="L205" s="23"/>
      <c r="M205" s="23"/>
      <c r="N205" s="23"/>
      <c r="O205" s="23"/>
      <c r="P205" s="23"/>
      <c r="Q205" s="23"/>
      <c r="R205" s="23"/>
    </row>
    <row r="206" spans="1:18" s="81" customFormat="1" x14ac:dyDescent="0.3">
      <c r="B206" s="23"/>
      <c r="C206" s="23" t="s">
        <v>85</v>
      </c>
      <c r="D206" s="23"/>
      <c r="E206" s="101" t="s">
        <v>198</v>
      </c>
      <c r="F206" s="65" t="s">
        <v>50</v>
      </c>
      <c r="G206" s="122" t="s">
        <v>109</v>
      </c>
      <c r="H206" s="55"/>
      <c r="I206" s="23"/>
      <c r="J206" s="23"/>
      <c r="K206" s="23"/>
      <c r="L206" s="23"/>
      <c r="M206" s="23"/>
      <c r="N206" s="23"/>
      <c r="O206" s="23"/>
      <c r="P206" s="23"/>
      <c r="Q206" s="23"/>
      <c r="R206" s="23"/>
    </row>
    <row r="207" spans="1:18" s="81" customFormat="1" x14ac:dyDescent="0.3">
      <c r="B207" s="23"/>
      <c r="C207" s="23"/>
      <c r="D207" s="23"/>
      <c r="E207" s="101" t="s">
        <v>199</v>
      </c>
      <c r="F207" s="65"/>
      <c r="G207" s="122"/>
      <c r="H207" s="55"/>
      <c r="I207" s="23"/>
      <c r="J207" s="23"/>
      <c r="K207" s="23"/>
      <c r="L207" s="23"/>
      <c r="M207" s="23"/>
      <c r="N207" s="23"/>
      <c r="O207" s="23"/>
      <c r="P207" s="23"/>
      <c r="Q207" s="23"/>
      <c r="R207" s="23"/>
    </row>
    <row r="208" spans="1:18" s="81" customFormat="1" x14ac:dyDescent="0.3">
      <c r="B208" s="23"/>
      <c r="C208" s="23" t="s">
        <v>85</v>
      </c>
      <c r="D208" s="23"/>
      <c r="E208" s="123" t="s">
        <v>201</v>
      </c>
      <c r="F208" s="65" t="s">
        <v>196</v>
      </c>
      <c r="G208" s="122" t="s">
        <v>109</v>
      </c>
      <c r="H208" s="55"/>
      <c r="I208" s="23"/>
      <c r="J208" s="23"/>
      <c r="K208" s="23"/>
      <c r="L208" s="23"/>
      <c r="M208" s="23"/>
      <c r="N208" s="23"/>
      <c r="O208" s="23"/>
      <c r="P208" s="23"/>
      <c r="Q208" s="23"/>
      <c r="R208" s="23"/>
    </row>
    <row r="209" spans="1:8" x14ac:dyDescent="0.3">
      <c r="A209" s="23"/>
      <c r="B209" s="23"/>
      <c r="C209" s="23" t="s">
        <v>85</v>
      </c>
      <c r="E209" s="84" t="s">
        <v>203</v>
      </c>
      <c r="F209" s="11" t="s">
        <v>200</v>
      </c>
      <c r="G209" s="73" t="s">
        <v>109</v>
      </c>
    </row>
    <row r="210" spans="1:8" x14ac:dyDescent="0.3">
      <c r="A210" s="23"/>
      <c r="B210" s="23"/>
      <c r="F210" s="11"/>
      <c r="G210" s="55"/>
      <c r="H210" s="102"/>
    </row>
    <row r="211" spans="1:8" x14ac:dyDescent="0.3">
      <c r="A211" s="23"/>
      <c r="B211" s="23"/>
      <c r="C211" s="95" t="s">
        <v>244</v>
      </c>
      <c r="D211" s="33"/>
      <c r="F211" s="11"/>
    </row>
    <row r="212" spans="1:8" x14ac:dyDescent="0.3">
      <c r="A212" s="23"/>
      <c r="B212" s="23"/>
      <c r="C212" s="11">
        <v>1</v>
      </c>
      <c r="E212" s="11" t="s">
        <v>223</v>
      </c>
      <c r="F212" s="11" t="s">
        <v>68</v>
      </c>
      <c r="G212" s="73" t="s">
        <v>109</v>
      </c>
      <c r="H212" s="52"/>
    </row>
    <row r="213" spans="1:8" x14ac:dyDescent="0.3">
      <c r="A213" s="23"/>
      <c r="B213" s="23"/>
      <c r="C213" s="11">
        <v>2</v>
      </c>
      <c r="E213" s="11" t="s">
        <v>205</v>
      </c>
      <c r="F213" s="11" t="s">
        <v>68</v>
      </c>
      <c r="G213" s="73" t="s">
        <v>109</v>
      </c>
      <c r="H213" s="52"/>
    </row>
    <row r="214" spans="1:8" x14ac:dyDescent="0.3">
      <c r="A214" s="23"/>
      <c r="B214" s="23"/>
      <c r="C214" s="11">
        <v>3</v>
      </c>
      <c r="D214" s="12"/>
      <c r="E214" s="22" t="s">
        <v>204</v>
      </c>
      <c r="F214" s="64" t="s">
        <v>50</v>
      </c>
      <c r="G214" s="73" t="s">
        <v>109</v>
      </c>
      <c r="H214" s="52"/>
    </row>
    <row r="215" spans="1:8" x14ac:dyDescent="0.3">
      <c r="A215" s="23"/>
      <c r="B215" s="23"/>
      <c r="C215" s="11">
        <v>4</v>
      </c>
      <c r="D215" s="12"/>
      <c r="E215" s="22" t="s">
        <v>48</v>
      </c>
      <c r="F215" s="64" t="s">
        <v>120</v>
      </c>
      <c r="G215" s="73" t="s">
        <v>109</v>
      </c>
      <c r="H215" s="52"/>
    </row>
    <row r="216" spans="1:8" x14ac:dyDescent="0.3">
      <c r="A216" s="23"/>
      <c r="B216" s="23"/>
      <c r="D216" s="12"/>
      <c r="E216" s="22"/>
      <c r="F216" s="64"/>
      <c r="H216" s="102"/>
    </row>
    <row r="217" spans="1:8" x14ac:dyDescent="0.3">
      <c r="A217" s="23"/>
      <c r="B217" s="23"/>
      <c r="C217" s="33"/>
      <c r="D217" s="12" t="s">
        <v>207</v>
      </c>
      <c r="F217" s="11"/>
    </row>
    <row r="218" spans="1:8" x14ac:dyDescent="0.3">
      <c r="A218" s="23"/>
      <c r="B218" s="23"/>
      <c r="C218" s="23" t="s">
        <v>96</v>
      </c>
      <c r="E218" s="11" t="s">
        <v>78</v>
      </c>
      <c r="F218" s="11" t="s">
        <v>140</v>
      </c>
      <c r="G218" s="73" t="s">
        <v>109</v>
      </c>
      <c r="H218" s="52"/>
    </row>
    <row r="219" spans="1:8" ht="16.5" customHeight="1" x14ac:dyDescent="0.3">
      <c r="A219" s="23"/>
      <c r="B219" s="23"/>
      <c r="C219" s="23" t="s">
        <v>96</v>
      </c>
      <c r="E219" s="11" t="s">
        <v>141</v>
      </c>
      <c r="F219" s="11" t="s">
        <v>142</v>
      </c>
      <c r="G219" s="73" t="s">
        <v>109</v>
      </c>
      <c r="H219" s="52"/>
    </row>
    <row r="220" spans="1:8" x14ac:dyDescent="0.3">
      <c r="A220" s="23"/>
      <c r="B220" s="23"/>
      <c r="C220" s="23" t="s">
        <v>96</v>
      </c>
      <c r="E220" s="11" t="s">
        <v>208</v>
      </c>
      <c r="F220" s="11" t="s">
        <v>209</v>
      </c>
      <c r="G220" s="73" t="s">
        <v>109</v>
      </c>
      <c r="H220" s="52"/>
    </row>
    <row r="221" spans="1:8" x14ac:dyDescent="0.3">
      <c r="A221" s="23"/>
      <c r="B221" s="23"/>
      <c r="C221" s="23" t="s">
        <v>96</v>
      </c>
      <c r="E221" s="11" t="s">
        <v>79</v>
      </c>
      <c r="F221" s="64" t="s">
        <v>196</v>
      </c>
      <c r="G221" s="73" t="s">
        <v>109</v>
      </c>
      <c r="H221" s="52"/>
    </row>
    <row r="222" spans="1:8" x14ac:dyDescent="0.3">
      <c r="A222" s="23"/>
      <c r="B222" s="23"/>
      <c r="C222" s="23" t="s">
        <v>96</v>
      </c>
      <c r="E222" s="11" t="s">
        <v>210</v>
      </c>
      <c r="F222" s="64" t="s">
        <v>143</v>
      </c>
      <c r="G222" s="73" t="s">
        <v>109</v>
      </c>
    </row>
    <row r="223" spans="1:8" x14ac:dyDescent="0.3">
      <c r="D223" s="12"/>
      <c r="E223" s="17"/>
      <c r="F223" s="64"/>
      <c r="H223" s="102"/>
    </row>
    <row r="224" spans="1:8" x14ac:dyDescent="0.3">
      <c r="F224" s="64"/>
    </row>
    <row r="225" spans="1:18" x14ac:dyDescent="0.3">
      <c r="B225" s="35"/>
      <c r="C225" s="36" t="s">
        <v>107</v>
      </c>
      <c r="D225" s="36"/>
      <c r="E225" s="35"/>
      <c r="F225" s="112">
        <v>14</v>
      </c>
      <c r="G225" s="59"/>
      <c r="H225" s="35"/>
      <c r="I225" s="51"/>
      <c r="J225" s="51"/>
      <c r="K225" s="51"/>
      <c r="L225" s="51"/>
      <c r="M225" s="51"/>
      <c r="N225" s="51"/>
      <c r="O225" s="51"/>
      <c r="P225" s="51"/>
      <c r="Q225" s="51"/>
      <c r="R225" s="51"/>
    </row>
    <row r="226" spans="1:18" x14ac:dyDescent="0.3">
      <c r="C226" s="49" t="s">
        <v>108</v>
      </c>
      <c r="D226" s="75"/>
      <c r="E226" s="49" t="s">
        <v>111</v>
      </c>
      <c r="F226" s="77" t="s">
        <v>39</v>
      </c>
      <c r="G226" s="77" t="s">
        <v>110</v>
      </c>
      <c r="H226" s="76" t="s">
        <v>108</v>
      </c>
    </row>
    <row r="227" spans="1:18" x14ac:dyDescent="0.3">
      <c r="C227" s="49"/>
      <c r="D227" s="75"/>
      <c r="E227" s="49"/>
      <c r="F227" s="77"/>
      <c r="G227" s="77"/>
      <c r="H227" s="76"/>
    </row>
    <row r="228" spans="1:18" x14ac:dyDescent="0.3">
      <c r="C228" s="11">
        <v>1</v>
      </c>
      <c r="D228" s="12"/>
      <c r="E228" s="11" t="s">
        <v>63</v>
      </c>
      <c r="F228" s="64" t="s">
        <v>139</v>
      </c>
      <c r="G228" s="73" t="s">
        <v>109</v>
      </c>
      <c r="H228" s="52"/>
    </row>
    <row r="229" spans="1:18" x14ac:dyDescent="0.3">
      <c r="C229" s="11">
        <v>2</v>
      </c>
      <c r="D229" s="12"/>
      <c r="E229" s="11" t="s">
        <v>116</v>
      </c>
      <c r="F229" s="64" t="s">
        <v>137</v>
      </c>
      <c r="G229" s="73" t="s">
        <v>109</v>
      </c>
      <c r="H229" s="52"/>
    </row>
    <row r="230" spans="1:18" x14ac:dyDescent="0.3">
      <c r="C230" s="11">
        <v>3</v>
      </c>
      <c r="D230" s="12"/>
      <c r="E230" s="22" t="s">
        <v>117</v>
      </c>
      <c r="F230" s="64" t="s">
        <v>137</v>
      </c>
      <c r="G230" s="73" t="s">
        <v>109</v>
      </c>
      <c r="H230" s="52"/>
    </row>
    <row r="231" spans="1:18" x14ac:dyDescent="0.3">
      <c r="A231" s="23"/>
      <c r="B231" s="23"/>
      <c r="C231" s="11">
        <v>4</v>
      </c>
      <c r="D231" s="28"/>
      <c r="E231" s="22" t="s">
        <v>48</v>
      </c>
      <c r="F231" s="64" t="s">
        <v>138</v>
      </c>
      <c r="G231" s="73" t="s">
        <v>109</v>
      </c>
      <c r="H231" s="52"/>
    </row>
    <row r="232" spans="1:18" x14ac:dyDescent="0.3">
      <c r="A232" s="23"/>
      <c r="B232" s="23"/>
      <c r="E232" s="17"/>
      <c r="F232" s="64"/>
      <c r="H232" s="102"/>
    </row>
    <row r="233" spans="1:18" x14ac:dyDescent="0.3">
      <c r="A233" s="23"/>
      <c r="B233" s="23"/>
      <c r="D233" s="12" t="s">
        <v>305</v>
      </c>
      <c r="E233" s="17"/>
      <c r="F233" s="64"/>
    </row>
    <row r="234" spans="1:18" x14ac:dyDescent="0.3">
      <c r="A234" s="23"/>
      <c r="B234" s="23"/>
      <c r="C234" s="96" t="s">
        <v>99</v>
      </c>
      <c r="D234" s="51"/>
      <c r="E234" s="17"/>
      <c r="F234" s="69"/>
      <c r="G234" s="69"/>
      <c r="H234" s="60"/>
      <c r="I234" s="60"/>
    </row>
    <row r="235" spans="1:18" x14ac:dyDescent="0.3">
      <c r="A235" s="23"/>
      <c r="B235" s="23"/>
      <c r="C235" s="23" t="s">
        <v>85</v>
      </c>
      <c r="D235" s="37"/>
      <c r="E235" s="22" t="s">
        <v>211</v>
      </c>
      <c r="F235" s="70"/>
      <c r="G235" s="73" t="s">
        <v>109</v>
      </c>
      <c r="H235" s="52"/>
      <c r="I235" s="52"/>
    </row>
    <row r="236" spans="1:18" s="51" customFormat="1" x14ac:dyDescent="0.3">
      <c r="B236" s="23"/>
      <c r="C236" s="23" t="s">
        <v>85</v>
      </c>
      <c r="D236" s="124"/>
      <c r="E236" s="26" t="s">
        <v>146</v>
      </c>
      <c r="F236" s="125"/>
      <c r="G236" s="122" t="s">
        <v>109</v>
      </c>
      <c r="H236" s="55"/>
      <c r="I236" s="55"/>
      <c r="J236" s="23"/>
      <c r="K236" s="23"/>
      <c r="L236" s="23"/>
      <c r="M236" s="23"/>
      <c r="N236" s="23"/>
      <c r="O236" s="23"/>
      <c r="P236" s="23"/>
      <c r="Q236" s="23"/>
      <c r="R236" s="23"/>
    </row>
    <row r="237" spans="1:18" x14ac:dyDescent="0.3">
      <c r="A237" s="23"/>
      <c r="B237" s="23"/>
      <c r="C237" s="23" t="s">
        <v>85</v>
      </c>
      <c r="D237" s="37"/>
      <c r="E237" s="22" t="s">
        <v>147</v>
      </c>
      <c r="F237" s="70"/>
      <c r="G237" s="73" t="s">
        <v>109</v>
      </c>
      <c r="H237" s="52"/>
      <c r="I237" s="52"/>
    </row>
    <row r="238" spans="1:18" x14ac:dyDescent="0.3">
      <c r="A238" s="23"/>
      <c r="B238" s="23"/>
      <c r="C238" s="23" t="s">
        <v>85</v>
      </c>
      <c r="D238" s="37"/>
      <c r="E238" s="29" t="s">
        <v>148</v>
      </c>
      <c r="F238" s="71"/>
      <c r="G238" s="73" t="s">
        <v>109</v>
      </c>
      <c r="H238" s="52"/>
      <c r="I238" s="52"/>
    </row>
    <row r="239" spans="1:18" x14ac:dyDescent="0.3">
      <c r="A239" s="23"/>
      <c r="B239" s="23"/>
      <c r="D239" s="37"/>
      <c r="E239" s="22"/>
      <c r="F239" s="64"/>
      <c r="H239" s="52"/>
      <c r="I239" s="52"/>
    </row>
    <row r="240" spans="1:18" x14ac:dyDescent="0.3">
      <c r="A240" s="23"/>
      <c r="B240" s="23"/>
      <c r="C240" s="96" t="s">
        <v>100</v>
      </c>
      <c r="D240" s="51"/>
      <c r="E240" s="22"/>
      <c r="F240" s="64"/>
      <c r="H240" s="52"/>
      <c r="I240" s="52"/>
    </row>
    <row r="241" spans="1:9" x14ac:dyDescent="0.3">
      <c r="A241" s="23"/>
      <c r="B241" s="23"/>
      <c r="C241" s="23" t="s">
        <v>85</v>
      </c>
      <c r="D241" s="37"/>
      <c r="E241" s="22" t="s">
        <v>105</v>
      </c>
      <c r="F241" s="70"/>
      <c r="G241" s="73" t="s">
        <v>109</v>
      </c>
      <c r="H241" s="52"/>
      <c r="I241" s="52"/>
    </row>
    <row r="242" spans="1:9" x14ac:dyDescent="0.3">
      <c r="A242" s="23"/>
      <c r="B242" s="23"/>
      <c r="C242" s="23" t="s">
        <v>85</v>
      </c>
      <c r="D242" s="37"/>
      <c r="E242" s="22" t="s">
        <v>149</v>
      </c>
      <c r="F242" s="71"/>
      <c r="G242" s="73" t="s">
        <v>109</v>
      </c>
      <c r="H242" s="52"/>
      <c r="I242" s="52"/>
    </row>
    <row r="243" spans="1:9" x14ac:dyDescent="0.3">
      <c r="A243" s="23"/>
      <c r="B243" s="23"/>
      <c r="C243" s="23" t="s">
        <v>85</v>
      </c>
      <c r="D243" s="37"/>
      <c r="E243" s="22" t="s">
        <v>169</v>
      </c>
      <c r="F243" s="70"/>
      <c r="G243" s="73" t="s">
        <v>109</v>
      </c>
      <c r="H243" s="52"/>
      <c r="I243" s="52"/>
    </row>
    <row r="244" spans="1:9" x14ac:dyDescent="0.3">
      <c r="A244" s="23"/>
      <c r="B244" s="23"/>
      <c r="D244" s="37"/>
      <c r="E244" s="17"/>
      <c r="F244" s="71"/>
      <c r="G244" s="74"/>
      <c r="H244" s="106"/>
      <c r="I244" s="52"/>
    </row>
    <row r="245" spans="1:9" x14ac:dyDescent="0.3">
      <c r="A245" s="23"/>
      <c r="B245" s="23"/>
      <c r="C245" s="96" t="s">
        <v>101</v>
      </c>
      <c r="D245" s="51"/>
      <c r="E245" s="17"/>
      <c r="F245" s="64"/>
      <c r="H245" s="52"/>
      <c r="I245" s="52"/>
    </row>
    <row r="246" spans="1:9" x14ac:dyDescent="0.3">
      <c r="A246" s="23"/>
      <c r="B246" s="23"/>
      <c r="C246" s="23" t="s">
        <v>85</v>
      </c>
      <c r="D246" s="37"/>
      <c r="E246" s="22" t="s">
        <v>150</v>
      </c>
      <c r="F246" s="70"/>
      <c r="G246" s="73" t="s">
        <v>109</v>
      </c>
      <c r="H246" s="52"/>
      <c r="I246" s="52"/>
    </row>
    <row r="247" spans="1:9" x14ac:dyDescent="0.3">
      <c r="A247" s="23"/>
      <c r="B247" s="23"/>
      <c r="C247" s="23" t="s">
        <v>85</v>
      </c>
      <c r="D247" s="37"/>
      <c r="E247" s="22" t="s">
        <v>170</v>
      </c>
      <c r="F247" s="71"/>
      <c r="G247" s="73" t="s">
        <v>109</v>
      </c>
      <c r="H247" s="52"/>
      <c r="I247" s="52"/>
    </row>
    <row r="248" spans="1:9" x14ac:dyDescent="0.3">
      <c r="A248" s="23"/>
      <c r="B248" s="23"/>
      <c r="C248" s="23" t="s">
        <v>85</v>
      </c>
      <c r="D248" s="37"/>
      <c r="E248" s="22" t="s">
        <v>151</v>
      </c>
      <c r="F248" s="71"/>
      <c r="G248" s="73" t="s">
        <v>109</v>
      </c>
      <c r="H248" s="52"/>
      <c r="I248" s="52"/>
    </row>
    <row r="249" spans="1:9" x14ac:dyDescent="0.3">
      <c r="A249" s="23"/>
      <c r="B249" s="23"/>
      <c r="C249" s="23" t="s">
        <v>85</v>
      </c>
      <c r="D249" s="37"/>
      <c r="E249" s="22" t="s">
        <v>152</v>
      </c>
      <c r="F249" s="70"/>
      <c r="G249" s="73" t="s">
        <v>109</v>
      </c>
      <c r="H249" s="52"/>
      <c r="I249" s="52"/>
    </row>
    <row r="250" spans="1:9" x14ac:dyDescent="0.3">
      <c r="A250" s="23"/>
      <c r="B250" s="23"/>
      <c r="D250" s="37"/>
      <c r="E250" s="22"/>
      <c r="F250" s="64"/>
      <c r="H250" s="106"/>
      <c r="I250" s="52"/>
    </row>
    <row r="251" spans="1:9" x14ac:dyDescent="0.3">
      <c r="A251" s="23"/>
      <c r="B251" s="23"/>
      <c r="C251" s="96" t="s">
        <v>102</v>
      </c>
      <c r="D251" s="51"/>
      <c r="E251" s="17"/>
      <c r="F251" s="64"/>
      <c r="H251" s="52"/>
      <c r="I251" s="52"/>
    </row>
    <row r="252" spans="1:9" x14ac:dyDescent="0.3">
      <c r="A252" s="23"/>
      <c r="B252" s="23"/>
      <c r="C252" s="23" t="s">
        <v>85</v>
      </c>
      <c r="D252" s="37"/>
      <c r="E252" s="22" t="s">
        <v>153</v>
      </c>
      <c r="F252" s="70"/>
      <c r="G252" s="73" t="s">
        <v>109</v>
      </c>
      <c r="H252" s="52"/>
      <c r="I252" s="52"/>
    </row>
    <row r="253" spans="1:9" x14ac:dyDescent="0.3">
      <c r="A253" s="23"/>
      <c r="B253" s="23"/>
      <c r="C253" s="23" t="s">
        <v>85</v>
      </c>
      <c r="D253" s="37"/>
      <c r="E253" s="22" t="s">
        <v>154</v>
      </c>
      <c r="F253" s="71"/>
      <c r="G253" s="73" t="s">
        <v>109</v>
      </c>
      <c r="H253" s="52"/>
      <c r="I253" s="52"/>
    </row>
    <row r="254" spans="1:9" x14ac:dyDescent="0.3">
      <c r="A254" s="23"/>
      <c r="B254" s="23"/>
      <c r="C254" s="23" t="s">
        <v>85</v>
      </c>
      <c r="D254" s="37"/>
      <c r="E254" s="41" t="s">
        <v>155</v>
      </c>
      <c r="F254" s="70"/>
      <c r="G254" s="73" t="s">
        <v>109</v>
      </c>
      <c r="H254" s="52"/>
      <c r="I254" s="52"/>
    </row>
    <row r="255" spans="1:9" x14ac:dyDescent="0.3">
      <c r="A255" s="23"/>
      <c r="B255" s="23"/>
      <c r="C255" s="23" t="s">
        <v>85</v>
      </c>
      <c r="D255" s="37"/>
      <c r="E255" s="22" t="s">
        <v>156</v>
      </c>
      <c r="F255" s="71"/>
      <c r="G255" s="73" t="s">
        <v>109</v>
      </c>
      <c r="H255" s="52"/>
      <c r="I255" s="52"/>
    </row>
    <row r="256" spans="1:9" x14ac:dyDescent="0.3">
      <c r="A256" s="23"/>
      <c r="B256" s="23"/>
      <c r="C256" s="23" t="s">
        <v>85</v>
      </c>
      <c r="D256" s="37"/>
      <c r="E256" s="41" t="s">
        <v>157</v>
      </c>
      <c r="F256" s="71"/>
      <c r="G256" s="73" t="s">
        <v>109</v>
      </c>
      <c r="H256" s="52"/>
      <c r="I256" s="52"/>
    </row>
    <row r="257" spans="1:18" x14ac:dyDescent="0.3">
      <c r="A257" s="23"/>
      <c r="B257" s="23"/>
      <c r="C257" s="23" t="s">
        <v>85</v>
      </c>
      <c r="D257" s="37"/>
      <c r="E257" s="41" t="s">
        <v>158</v>
      </c>
      <c r="F257" s="70"/>
      <c r="G257" s="73" t="s">
        <v>109</v>
      </c>
      <c r="H257" s="52"/>
      <c r="I257" s="52"/>
    </row>
    <row r="258" spans="1:18" x14ac:dyDescent="0.3">
      <c r="A258" s="23"/>
      <c r="B258" s="82"/>
      <c r="D258" s="37"/>
      <c r="E258" s="41"/>
      <c r="F258" s="67"/>
      <c r="G258" s="57"/>
      <c r="H258" s="106"/>
      <c r="I258" s="57"/>
      <c r="J258" s="29"/>
      <c r="K258" s="29"/>
      <c r="L258" s="29"/>
      <c r="M258" s="29"/>
      <c r="N258" s="29"/>
      <c r="O258" s="29"/>
      <c r="P258" s="29"/>
      <c r="Q258" s="29"/>
      <c r="R258" s="29"/>
    </row>
    <row r="259" spans="1:18" x14ac:dyDescent="0.3">
      <c r="A259" s="23"/>
      <c r="B259" s="23"/>
      <c r="C259" s="96" t="s">
        <v>106</v>
      </c>
      <c r="D259" s="51"/>
      <c r="E259" s="17"/>
      <c r="F259" s="64"/>
      <c r="H259" s="52"/>
      <c r="I259" s="52"/>
    </row>
    <row r="260" spans="1:18" x14ac:dyDescent="0.3">
      <c r="A260" s="23"/>
      <c r="B260" s="23"/>
      <c r="C260" s="23" t="s">
        <v>85</v>
      </c>
      <c r="D260" s="37"/>
      <c r="E260" s="22" t="s">
        <v>159</v>
      </c>
      <c r="F260" s="70"/>
      <c r="G260" s="73" t="s">
        <v>109</v>
      </c>
      <c r="H260" s="52"/>
      <c r="I260" s="52"/>
    </row>
    <row r="261" spans="1:18" x14ac:dyDescent="0.3">
      <c r="A261" s="23"/>
      <c r="B261" s="23"/>
      <c r="C261" s="23" t="s">
        <v>85</v>
      </c>
      <c r="D261" s="37"/>
      <c r="E261" s="22" t="s">
        <v>160</v>
      </c>
      <c r="F261" s="71"/>
      <c r="G261" s="73" t="s">
        <v>109</v>
      </c>
      <c r="H261" s="52"/>
      <c r="I261" s="52"/>
    </row>
    <row r="262" spans="1:18" x14ac:dyDescent="0.3">
      <c r="A262" s="23"/>
      <c r="B262" s="23"/>
      <c r="C262" s="23" t="s">
        <v>85</v>
      </c>
      <c r="D262" s="37"/>
      <c r="E262" s="22" t="s">
        <v>161</v>
      </c>
      <c r="F262" s="70"/>
      <c r="G262" s="73" t="s">
        <v>109</v>
      </c>
      <c r="H262" s="52"/>
      <c r="I262" s="52"/>
    </row>
    <row r="263" spans="1:18" s="29" customFormat="1" x14ac:dyDescent="0.3">
      <c r="A263" s="82"/>
      <c r="B263" s="23"/>
      <c r="C263" s="23" t="s">
        <v>85</v>
      </c>
      <c r="D263" s="37"/>
      <c r="E263" s="22" t="s">
        <v>162</v>
      </c>
      <c r="F263" s="71"/>
      <c r="G263" s="73" t="s">
        <v>109</v>
      </c>
      <c r="H263" s="52"/>
      <c r="I263" s="52"/>
      <c r="J263" s="11"/>
      <c r="K263" s="11"/>
      <c r="L263" s="11"/>
      <c r="M263" s="11"/>
      <c r="N263" s="11"/>
      <c r="O263" s="11"/>
      <c r="P263" s="11"/>
      <c r="Q263" s="11"/>
      <c r="R263" s="11"/>
    </row>
    <row r="264" spans="1:18" x14ac:dyDescent="0.3">
      <c r="A264" s="23"/>
      <c r="B264" s="23"/>
      <c r="D264" s="37"/>
      <c r="E264" s="22"/>
      <c r="F264" s="64"/>
      <c r="H264" s="52"/>
      <c r="I264" s="52"/>
    </row>
    <row r="265" spans="1:18" x14ac:dyDescent="0.3">
      <c r="A265" s="23"/>
      <c r="B265" s="23"/>
      <c r="C265" s="96" t="s">
        <v>103</v>
      </c>
      <c r="D265" s="51"/>
      <c r="E265" s="17"/>
      <c r="F265" s="64"/>
      <c r="H265" s="52"/>
      <c r="I265" s="52"/>
    </row>
    <row r="266" spans="1:18" x14ac:dyDescent="0.3">
      <c r="A266" s="23"/>
      <c r="B266" s="23"/>
      <c r="C266" s="23" t="s">
        <v>85</v>
      </c>
      <c r="D266" s="37"/>
      <c r="E266" s="22" t="s">
        <v>163</v>
      </c>
      <c r="F266" s="70"/>
      <c r="G266" s="73" t="s">
        <v>109</v>
      </c>
      <c r="H266" s="52"/>
      <c r="I266" s="52"/>
    </row>
    <row r="267" spans="1:18" x14ac:dyDescent="0.3">
      <c r="A267" s="23"/>
      <c r="B267" s="23"/>
      <c r="C267" s="23" t="s">
        <v>85</v>
      </c>
      <c r="D267" s="37"/>
      <c r="E267" s="22" t="s">
        <v>164</v>
      </c>
      <c r="F267" s="71"/>
      <c r="G267" s="73" t="s">
        <v>109</v>
      </c>
      <c r="H267" s="52"/>
      <c r="I267" s="52"/>
    </row>
    <row r="268" spans="1:18" x14ac:dyDescent="0.3">
      <c r="A268" s="23"/>
      <c r="B268" s="23"/>
      <c r="C268" s="23" t="s">
        <v>85</v>
      </c>
      <c r="D268" s="37"/>
      <c r="E268" s="22" t="s">
        <v>165</v>
      </c>
      <c r="F268" s="70"/>
      <c r="G268" s="73" t="s">
        <v>109</v>
      </c>
      <c r="H268" s="52"/>
      <c r="I268" s="52"/>
    </row>
    <row r="269" spans="1:18" x14ac:dyDescent="0.3">
      <c r="A269" s="23"/>
      <c r="B269" s="23"/>
      <c r="C269" s="23" t="s">
        <v>85</v>
      </c>
      <c r="D269" s="37"/>
      <c r="E269" s="22" t="s">
        <v>166</v>
      </c>
      <c r="F269" s="71"/>
      <c r="G269" s="73" t="s">
        <v>109</v>
      </c>
      <c r="H269" s="52"/>
      <c r="I269" s="52"/>
    </row>
    <row r="270" spans="1:18" x14ac:dyDescent="0.3">
      <c r="A270" s="23"/>
      <c r="B270" s="23"/>
      <c r="C270" s="23" t="s">
        <v>85</v>
      </c>
      <c r="D270" s="37"/>
      <c r="E270" s="22" t="s">
        <v>167</v>
      </c>
      <c r="F270" s="70"/>
      <c r="G270" s="73" t="s">
        <v>109</v>
      </c>
      <c r="H270" s="52"/>
      <c r="I270" s="52"/>
    </row>
    <row r="271" spans="1:18" x14ac:dyDescent="0.3">
      <c r="A271" s="23"/>
      <c r="B271" s="23"/>
      <c r="C271" s="23" t="s">
        <v>85</v>
      </c>
      <c r="D271" s="37"/>
      <c r="E271" s="11" t="s">
        <v>168</v>
      </c>
      <c r="F271" s="71"/>
      <c r="G271" s="73" t="s">
        <v>109</v>
      </c>
      <c r="H271" s="52"/>
      <c r="I271" s="52"/>
    </row>
    <row r="272" spans="1:18" x14ac:dyDescent="0.3">
      <c r="A272" s="23"/>
      <c r="B272" s="23"/>
      <c r="C272" s="23"/>
      <c r="D272" s="37"/>
      <c r="F272" s="71"/>
      <c r="G272" s="73"/>
      <c r="H272" s="52"/>
      <c r="I272" s="52"/>
    </row>
    <row r="273" spans="1:10" x14ac:dyDescent="0.3">
      <c r="A273" s="34"/>
      <c r="B273" s="107" t="s">
        <v>297</v>
      </c>
      <c r="C273" s="34"/>
      <c r="D273" s="34"/>
      <c r="E273" s="108"/>
      <c r="F273" s="113" t="s">
        <v>306</v>
      </c>
      <c r="G273" s="34"/>
      <c r="H273" s="52"/>
      <c r="I273" s="52"/>
    </row>
    <row r="274" spans="1:10" x14ac:dyDescent="0.3">
      <c r="C274" s="49" t="s">
        <v>108</v>
      </c>
      <c r="D274" s="75"/>
      <c r="E274" s="49" t="s">
        <v>111</v>
      </c>
      <c r="F274" s="77" t="s">
        <v>39</v>
      </c>
      <c r="G274" s="77" t="s">
        <v>110</v>
      </c>
      <c r="H274" s="76" t="s">
        <v>108</v>
      </c>
    </row>
    <row r="275" spans="1:10" x14ac:dyDescent="0.3">
      <c r="E275" s="17"/>
      <c r="F275" s="64"/>
    </row>
    <row r="276" spans="1:10" x14ac:dyDescent="0.3">
      <c r="A276" s="23"/>
      <c r="B276" s="23"/>
      <c r="C276" s="97" t="s">
        <v>19</v>
      </c>
      <c r="D276" s="39"/>
      <c r="F276" s="64"/>
      <c r="G276" s="69"/>
      <c r="H276" s="60"/>
    </row>
    <row r="277" spans="1:10" x14ac:dyDescent="0.3">
      <c r="A277" s="23"/>
      <c r="B277" s="23"/>
      <c r="C277" s="39" t="s">
        <v>292</v>
      </c>
      <c r="D277" s="39"/>
      <c r="F277" s="64"/>
      <c r="G277" s="69"/>
      <c r="H277" s="60"/>
    </row>
    <row r="278" spans="1:10" x14ac:dyDescent="0.3">
      <c r="A278" s="23"/>
      <c r="B278" s="23"/>
      <c r="C278" s="11">
        <v>1</v>
      </c>
      <c r="E278" s="11" t="s">
        <v>55</v>
      </c>
      <c r="F278" s="64"/>
    </row>
    <row r="279" spans="1:10" s="23" customFormat="1" x14ac:dyDescent="0.3">
      <c r="C279" s="23">
        <v>2</v>
      </c>
      <c r="E279" s="26" t="s">
        <v>64</v>
      </c>
      <c r="F279" s="66"/>
      <c r="G279" s="122" t="s">
        <v>109</v>
      </c>
      <c r="H279" s="55"/>
      <c r="I279" s="26"/>
      <c r="J279" s="26"/>
    </row>
    <row r="280" spans="1:10" x14ac:dyDescent="0.3">
      <c r="A280" s="23"/>
      <c r="B280" s="23"/>
      <c r="C280" s="23">
        <v>3</v>
      </c>
      <c r="D280" s="23"/>
      <c r="E280" s="22" t="s">
        <v>54</v>
      </c>
      <c r="F280" s="72" t="s">
        <v>60</v>
      </c>
      <c r="G280" s="73" t="s">
        <v>109</v>
      </c>
      <c r="H280" s="52"/>
      <c r="I280" s="22"/>
      <c r="J280" s="22"/>
    </row>
    <row r="281" spans="1:10" x14ac:dyDescent="0.3">
      <c r="A281" s="23"/>
      <c r="B281" s="23"/>
      <c r="C281" s="11">
        <v>4</v>
      </c>
      <c r="E281" s="22" t="s">
        <v>56</v>
      </c>
      <c r="F281" s="72"/>
      <c r="G281" s="73" t="s">
        <v>109</v>
      </c>
      <c r="H281" s="52"/>
      <c r="I281" s="22"/>
      <c r="J281" s="22"/>
    </row>
    <row r="282" spans="1:10" x14ac:dyDescent="0.3">
      <c r="A282" s="23"/>
      <c r="B282" s="23"/>
      <c r="E282" s="22"/>
      <c r="F282" s="72"/>
      <c r="G282" s="73" t="s">
        <v>109</v>
      </c>
      <c r="H282" s="52"/>
      <c r="I282" s="22"/>
      <c r="J282" s="22"/>
    </row>
    <row r="283" spans="1:10" x14ac:dyDescent="0.3">
      <c r="A283" s="23"/>
      <c r="B283" s="23"/>
      <c r="D283" s="12" t="s">
        <v>230</v>
      </c>
      <c r="E283" s="22"/>
      <c r="F283" s="72"/>
      <c r="H283" s="102"/>
      <c r="I283" s="22"/>
      <c r="J283" s="22"/>
    </row>
    <row r="284" spans="1:10" x14ac:dyDescent="0.3">
      <c r="A284" s="23"/>
      <c r="B284" s="23"/>
      <c r="C284" s="11" t="s">
        <v>85</v>
      </c>
      <c r="E284" s="85" t="s">
        <v>66</v>
      </c>
      <c r="F284" s="72"/>
      <c r="G284" s="73" t="s">
        <v>109</v>
      </c>
      <c r="H284" s="52"/>
      <c r="I284" s="22"/>
      <c r="J284" s="22"/>
    </row>
    <row r="285" spans="1:10" ht="28.8" x14ac:dyDescent="0.3">
      <c r="A285" s="23"/>
      <c r="B285" s="23"/>
      <c r="C285" s="11" t="s">
        <v>96</v>
      </c>
      <c r="E285" s="85" t="s">
        <v>67</v>
      </c>
      <c r="F285" s="72"/>
      <c r="G285" s="73" t="s">
        <v>109</v>
      </c>
      <c r="H285" s="52"/>
      <c r="I285" s="22"/>
      <c r="J285" s="22"/>
    </row>
    <row r="286" spans="1:10" x14ac:dyDescent="0.3">
      <c r="A286" s="23"/>
      <c r="B286" s="23"/>
      <c r="C286" s="11" t="s">
        <v>85</v>
      </c>
      <c r="E286" s="22" t="s">
        <v>65</v>
      </c>
      <c r="F286" s="72"/>
      <c r="G286" s="73" t="s">
        <v>109</v>
      </c>
      <c r="H286" s="52"/>
      <c r="I286" s="22"/>
      <c r="J286" s="22"/>
    </row>
    <row r="287" spans="1:10" x14ac:dyDescent="0.3">
      <c r="A287" s="23"/>
      <c r="B287" s="23"/>
      <c r="E287" s="40"/>
      <c r="F287" s="64"/>
      <c r="H287" s="106"/>
    </row>
    <row r="288" spans="1:10" x14ac:dyDescent="0.3">
      <c r="A288" s="23"/>
      <c r="B288" s="23"/>
      <c r="C288" s="39" t="s">
        <v>293</v>
      </c>
      <c r="D288" s="39"/>
      <c r="E288" s="17"/>
      <c r="F288" s="64"/>
    </row>
    <row r="289" spans="1:8" x14ac:dyDescent="0.3">
      <c r="A289" s="23"/>
      <c r="B289" s="23"/>
      <c r="C289" s="39"/>
      <c r="D289" s="12" t="s">
        <v>229</v>
      </c>
      <c r="E289" s="22"/>
      <c r="F289" s="64"/>
    </row>
    <row r="290" spans="1:8" x14ac:dyDescent="0.3">
      <c r="A290" s="23"/>
      <c r="B290" s="23"/>
      <c r="C290" s="11" t="s">
        <v>85</v>
      </c>
      <c r="E290" s="11" t="s">
        <v>59</v>
      </c>
      <c r="F290" s="64"/>
      <c r="G290" s="73"/>
      <c r="H290" s="52"/>
    </row>
    <row r="291" spans="1:8" x14ac:dyDescent="0.3">
      <c r="C291" s="11" t="s">
        <v>85</v>
      </c>
      <c r="E291" s="11" t="s">
        <v>57</v>
      </c>
      <c r="F291" s="64"/>
      <c r="G291" s="73" t="s">
        <v>109</v>
      </c>
      <c r="H291" s="52"/>
    </row>
    <row r="292" spans="1:8" x14ac:dyDescent="0.3">
      <c r="C292" s="11" t="s">
        <v>85</v>
      </c>
      <c r="E292" s="11" t="s">
        <v>58</v>
      </c>
      <c r="F292" s="64"/>
      <c r="G292" s="73" t="s">
        <v>109</v>
      </c>
      <c r="H292" s="52"/>
    </row>
    <row r="293" spans="1:8" x14ac:dyDescent="0.3">
      <c r="F293" s="64"/>
      <c r="G293" s="73" t="s">
        <v>109</v>
      </c>
      <c r="H293" s="52"/>
    </row>
    <row r="294" spans="1:8" x14ac:dyDescent="0.3">
      <c r="C294" s="97" t="s">
        <v>280</v>
      </c>
      <c r="D294" s="39"/>
      <c r="E294" s="22"/>
      <c r="F294" s="64"/>
      <c r="G294" s="73"/>
      <c r="H294" s="106"/>
    </row>
    <row r="295" spans="1:8" x14ac:dyDescent="0.3">
      <c r="C295" s="97"/>
      <c r="D295" s="12" t="s">
        <v>263</v>
      </c>
      <c r="E295" s="22"/>
      <c r="F295" s="64"/>
      <c r="G295" s="73"/>
      <c r="H295" s="52"/>
    </row>
    <row r="296" spans="1:8" x14ac:dyDescent="0.3">
      <c r="C296" s="11" t="s">
        <v>96</v>
      </c>
      <c r="E296" s="87" t="s">
        <v>238</v>
      </c>
      <c r="F296" s="64"/>
      <c r="G296" s="73" t="s">
        <v>109</v>
      </c>
      <c r="H296" s="52"/>
    </row>
    <row r="297" spans="1:8" ht="28.8" x14ac:dyDescent="0.3">
      <c r="C297" s="11" t="s">
        <v>96</v>
      </c>
      <c r="E297" s="89" t="s">
        <v>228</v>
      </c>
      <c r="F297" s="64"/>
      <c r="G297" s="73" t="s">
        <v>109</v>
      </c>
      <c r="H297" s="52"/>
    </row>
    <row r="298" spans="1:8" x14ac:dyDescent="0.3">
      <c r="C298" s="11" t="s">
        <v>96</v>
      </c>
      <c r="E298" s="89" t="s">
        <v>239</v>
      </c>
      <c r="F298" s="64"/>
      <c r="G298" s="73" t="s">
        <v>109</v>
      </c>
      <c r="H298" s="52"/>
    </row>
    <row r="299" spans="1:8" x14ac:dyDescent="0.3">
      <c r="C299" s="11" t="s">
        <v>96</v>
      </c>
      <c r="E299" s="11" t="s">
        <v>240</v>
      </c>
      <c r="F299" s="64"/>
      <c r="G299" s="73" t="s">
        <v>109</v>
      </c>
      <c r="H299" s="52"/>
    </row>
    <row r="300" spans="1:8" x14ac:dyDescent="0.3">
      <c r="C300" s="11" t="s">
        <v>96</v>
      </c>
      <c r="E300" s="90" t="s">
        <v>241</v>
      </c>
      <c r="F300" s="64"/>
      <c r="G300" s="73" t="s">
        <v>109</v>
      </c>
      <c r="H300" s="52"/>
    </row>
    <row r="301" spans="1:8" x14ac:dyDescent="0.3">
      <c r="F301" s="64"/>
      <c r="G301" s="73"/>
      <c r="H301" s="52"/>
    </row>
    <row r="302" spans="1:8" x14ac:dyDescent="0.3">
      <c r="B302" s="23"/>
      <c r="C302" s="97" t="s">
        <v>290</v>
      </c>
      <c r="F302" s="64"/>
      <c r="G302" s="73"/>
      <c r="H302" s="102"/>
    </row>
    <row r="303" spans="1:8" x14ac:dyDescent="0.3">
      <c r="B303" s="23"/>
      <c r="C303" s="11">
        <v>1</v>
      </c>
      <c r="E303" s="11" t="s">
        <v>294</v>
      </c>
      <c r="F303" s="64"/>
    </row>
    <row r="304" spans="1:8" s="22" customFormat="1" x14ac:dyDescent="0.3">
      <c r="B304" s="26"/>
      <c r="C304" s="22">
        <v>2</v>
      </c>
      <c r="E304" s="11" t="s">
        <v>243</v>
      </c>
      <c r="G304" s="73" t="s">
        <v>109</v>
      </c>
      <c r="H304" s="52"/>
    </row>
    <row r="305" spans="1:10" x14ac:dyDescent="0.3">
      <c r="B305" s="23"/>
      <c r="C305" s="11">
        <v>3</v>
      </c>
      <c r="E305" s="11" t="s">
        <v>281</v>
      </c>
      <c r="F305" s="64"/>
      <c r="G305" s="73" t="s">
        <v>109</v>
      </c>
      <c r="H305" s="52"/>
    </row>
    <row r="306" spans="1:10" x14ac:dyDescent="0.3">
      <c r="A306" s="23"/>
      <c r="B306" s="23"/>
      <c r="C306" s="11">
        <v>4</v>
      </c>
      <c r="E306" s="11" t="s">
        <v>182</v>
      </c>
      <c r="F306" s="64"/>
      <c r="G306" s="73" t="s">
        <v>109</v>
      </c>
      <c r="H306" s="52"/>
    </row>
    <row r="307" spans="1:10" x14ac:dyDescent="0.3">
      <c r="A307" s="23"/>
      <c r="B307" s="23"/>
      <c r="C307" s="39"/>
      <c r="D307" s="39"/>
      <c r="E307" s="29"/>
      <c r="F307" s="64"/>
      <c r="G307" s="73" t="s">
        <v>109</v>
      </c>
      <c r="H307" s="52"/>
    </row>
    <row r="308" spans="1:10" x14ac:dyDescent="0.3">
      <c r="A308" s="23"/>
      <c r="B308" s="23"/>
      <c r="D308" s="86" t="s">
        <v>300</v>
      </c>
      <c r="F308" s="22"/>
      <c r="H308" s="102"/>
      <c r="I308" s="22"/>
      <c r="J308" s="22"/>
    </row>
    <row r="309" spans="1:10" x14ac:dyDescent="0.3">
      <c r="A309" s="23"/>
      <c r="B309" s="23"/>
      <c r="C309" s="11" t="s">
        <v>85</v>
      </c>
      <c r="E309" s="22" t="s">
        <v>227</v>
      </c>
      <c r="F309" s="72" t="s">
        <v>49</v>
      </c>
      <c r="G309" s="73" t="s">
        <v>109</v>
      </c>
      <c r="H309" s="52"/>
      <c r="I309" s="22"/>
      <c r="J309" s="22"/>
    </row>
    <row r="310" spans="1:10" x14ac:dyDescent="0.3">
      <c r="A310" s="23"/>
      <c r="B310" s="23"/>
      <c r="C310" s="11" t="s">
        <v>85</v>
      </c>
      <c r="E310" s="22" t="s">
        <v>242</v>
      </c>
      <c r="F310" s="72"/>
      <c r="G310" s="73" t="s">
        <v>109</v>
      </c>
      <c r="H310" s="52"/>
      <c r="I310" s="22"/>
      <c r="J310" s="22"/>
    </row>
    <row r="311" spans="1:10" x14ac:dyDescent="0.3">
      <c r="A311" s="23"/>
      <c r="B311" s="101"/>
      <c r="C311" s="11" t="s">
        <v>85</v>
      </c>
      <c r="E311" s="89" t="s">
        <v>301</v>
      </c>
      <c r="F311" s="72"/>
      <c r="G311" s="73" t="s">
        <v>109</v>
      </c>
      <c r="H311" s="52"/>
      <c r="I311" s="22"/>
      <c r="J311" s="22"/>
    </row>
    <row r="312" spans="1:10" x14ac:dyDescent="0.3">
      <c r="A312" s="23"/>
      <c r="B312" s="23"/>
      <c r="C312" s="11" t="s">
        <v>85</v>
      </c>
      <c r="E312" s="26" t="s">
        <v>298</v>
      </c>
      <c r="F312" s="72"/>
      <c r="G312" s="73" t="s">
        <v>109</v>
      </c>
      <c r="H312" s="52"/>
      <c r="I312" s="22"/>
      <c r="J312" s="22"/>
    </row>
    <row r="313" spans="1:10" x14ac:dyDescent="0.3">
      <c r="A313" s="23"/>
      <c r="B313" s="23"/>
      <c r="C313" s="11" t="s">
        <v>85</v>
      </c>
      <c r="E313" s="26" t="s">
        <v>299</v>
      </c>
      <c r="F313" s="72"/>
      <c r="G313" s="73" t="s">
        <v>109</v>
      </c>
      <c r="H313" s="52"/>
      <c r="I313" s="22"/>
      <c r="J313" s="22"/>
    </row>
    <row r="314" spans="1:10" x14ac:dyDescent="0.3">
      <c r="A314" s="23"/>
      <c r="B314" s="23"/>
      <c r="F314" s="72"/>
      <c r="G314" s="73"/>
      <c r="H314" s="102"/>
      <c r="I314" s="22"/>
      <c r="J314" s="22"/>
    </row>
    <row r="315" spans="1:10" x14ac:dyDescent="0.3">
      <c r="A315" s="23"/>
      <c r="B315" s="23"/>
      <c r="C315" s="97" t="s">
        <v>291</v>
      </c>
      <c r="E315" s="46"/>
      <c r="F315" s="72"/>
      <c r="G315" s="61"/>
      <c r="H315" s="111"/>
      <c r="I315" s="22"/>
      <c r="J315" s="22"/>
    </row>
    <row r="316" spans="1:10" x14ac:dyDescent="0.3">
      <c r="A316" s="23"/>
      <c r="B316" s="23"/>
      <c r="C316" s="97"/>
      <c r="D316" s="86" t="s">
        <v>264</v>
      </c>
      <c r="E316" s="46"/>
      <c r="F316" s="72"/>
      <c r="G316" s="61"/>
      <c r="H316" s="22"/>
      <c r="I316" s="22"/>
      <c r="J316" s="22"/>
    </row>
    <row r="317" spans="1:10" x14ac:dyDescent="0.3">
      <c r="A317" s="23"/>
      <c r="B317" s="23"/>
      <c r="C317" s="11" t="s">
        <v>85</v>
      </c>
      <c r="E317" s="89" t="s">
        <v>303</v>
      </c>
      <c r="F317" s="72"/>
      <c r="G317" s="73" t="s">
        <v>109</v>
      </c>
      <c r="H317" s="52"/>
      <c r="I317" s="22"/>
      <c r="J317" s="22"/>
    </row>
    <row r="318" spans="1:10" x14ac:dyDescent="0.3">
      <c r="A318" s="23"/>
      <c r="B318" s="23"/>
      <c r="C318" s="11" t="s">
        <v>85</v>
      </c>
      <c r="E318" s="89" t="s">
        <v>302</v>
      </c>
      <c r="F318" s="72"/>
      <c r="G318" s="73" t="s">
        <v>109</v>
      </c>
      <c r="H318" s="52"/>
      <c r="I318" s="22"/>
      <c r="J318" s="22"/>
    </row>
    <row r="319" spans="1:10" x14ac:dyDescent="0.3">
      <c r="A319" s="23"/>
      <c r="B319" s="23"/>
      <c r="C319" s="11" t="s">
        <v>85</v>
      </c>
      <c r="E319" s="22" t="s">
        <v>224</v>
      </c>
      <c r="F319" s="22"/>
      <c r="G319" s="73" t="s">
        <v>109</v>
      </c>
      <c r="H319" s="52"/>
      <c r="I319" s="22"/>
      <c r="J319" s="22"/>
    </row>
    <row r="320" spans="1:10" ht="28.8" x14ac:dyDescent="0.3">
      <c r="A320" s="23"/>
      <c r="B320" s="23"/>
      <c r="C320" s="11" t="s">
        <v>85</v>
      </c>
      <c r="E320" s="85" t="s">
        <v>304</v>
      </c>
      <c r="F320" s="22"/>
      <c r="G320" s="73" t="s">
        <v>109</v>
      </c>
      <c r="H320" s="52"/>
      <c r="I320" s="22"/>
      <c r="J320" s="22"/>
    </row>
    <row r="321" spans="1:9" s="85" customFormat="1" ht="28.8" x14ac:dyDescent="0.3">
      <c r="A321" s="23"/>
      <c r="B321" s="23"/>
      <c r="C321" s="11" t="s">
        <v>85</v>
      </c>
      <c r="D321" s="11"/>
      <c r="E321" s="85" t="s">
        <v>226</v>
      </c>
      <c r="G321" s="73" t="s">
        <v>109</v>
      </c>
      <c r="H321" s="52"/>
    </row>
    <row r="322" spans="1:9" s="85" customFormat="1" ht="28.8" x14ac:dyDescent="0.3">
      <c r="A322" s="23"/>
      <c r="B322" s="23"/>
      <c r="C322" s="11" t="s">
        <v>85</v>
      </c>
      <c r="D322" s="11"/>
      <c r="E322" s="85" t="s">
        <v>225</v>
      </c>
      <c r="G322" s="73" t="s">
        <v>109</v>
      </c>
      <c r="H322" s="52"/>
    </row>
    <row r="323" spans="1:9" x14ac:dyDescent="0.3">
      <c r="A323" s="23"/>
      <c r="B323" s="23"/>
      <c r="F323" s="65"/>
      <c r="G323" s="74"/>
      <c r="H323" s="109"/>
    </row>
    <row r="324" spans="1:9" x14ac:dyDescent="0.3">
      <c r="A324" s="23"/>
      <c r="B324" s="23"/>
      <c r="E324" s="17"/>
      <c r="F324" s="64"/>
    </row>
    <row r="325" spans="1:9" x14ac:dyDescent="0.3">
      <c r="B325" s="42"/>
      <c r="C325" s="43" t="s">
        <v>73</v>
      </c>
      <c r="D325" s="42"/>
      <c r="E325" s="42"/>
      <c r="F325" s="114">
        <v>2</v>
      </c>
      <c r="G325" s="62"/>
      <c r="H325" s="42"/>
      <c r="I325" s="42"/>
    </row>
    <row r="326" spans="1:9" x14ac:dyDescent="0.3">
      <c r="C326" s="49" t="s">
        <v>108</v>
      </c>
      <c r="D326" s="75"/>
      <c r="E326" s="49" t="s">
        <v>111</v>
      </c>
      <c r="F326" s="77" t="s">
        <v>39</v>
      </c>
      <c r="G326" s="77" t="s">
        <v>110</v>
      </c>
      <c r="H326" s="76" t="s">
        <v>108</v>
      </c>
    </row>
    <row r="328" spans="1:9" x14ac:dyDescent="0.3">
      <c r="A328" s="23"/>
      <c r="B328" s="23"/>
      <c r="C328" s="11">
        <v>1</v>
      </c>
      <c r="E328" s="11" t="s">
        <v>212</v>
      </c>
      <c r="G328" s="73" t="s">
        <v>109</v>
      </c>
      <c r="H328" s="52"/>
    </row>
    <row r="329" spans="1:9" x14ac:dyDescent="0.3">
      <c r="A329" s="23"/>
      <c r="B329" s="23"/>
      <c r="C329" s="11">
        <v>1</v>
      </c>
      <c r="E329" s="88" t="s">
        <v>231</v>
      </c>
      <c r="G329" s="73" t="s">
        <v>109</v>
      </c>
      <c r="H329" s="52"/>
    </row>
    <row r="330" spans="1:9" x14ac:dyDescent="0.3">
      <c r="A330" s="83"/>
      <c r="B330" s="23"/>
      <c r="E330" s="11" t="s">
        <v>232</v>
      </c>
      <c r="H330" s="110"/>
    </row>
    <row r="332" spans="1:9" x14ac:dyDescent="0.3">
      <c r="E332" s="45"/>
    </row>
    <row r="333" spans="1:9" x14ac:dyDescent="0.3">
      <c r="E333" s="45"/>
    </row>
    <row r="336" spans="1:9" x14ac:dyDescent="0.3">
      <c r="C336" s="23"/>
      <c r="E336" s="47"/>
    </row>
    <row r="337" spans="3:3" x14ac:dyDescent="0.3">
      <c r="C337" s="23"/>
    </row>
    <row r="338" spans="3:3" x14ac:dyDescent="0.3">
      <c r="C338" s="23"/>
    </row>
  </sheetData>
  <phoneticPr fontId="27" type="noConversion"/>
  <pageMargins left="0.70866141732283472" right="0.70866141732283472" top="0.74803149606299213" bottom="0.74803149606299213" header="0.31496062992125984" footer="0.31496062992125984"/>
  <pageSetup paperSize="8" scale="73" fitToHeight="5" orientation="landscape" r:id="rId1"/>
  <rowBreaks count="5" manualBreakCount="5">
    <brk id="63" max="7" man="1"/>
    <brk id="121" max="7" man="1"/>
    <brk id="181" max="7" man="1"/>
    <brk id="246" max="7" man="1"/>
    <brk id="270" max="7"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b1a977c-bbdc-45d0-8d3d-e14aa7b44c86">
      <Terms xmlns="http://schemas.microsoft.com/office/infopath/2007/PartnerControls"/>
    </lcf76f155ced4ddcb4097134ff3c332f>
    <TaxCatchAll xmlns="b1dcd0f7-335f-4c76-a7b8-baf3f84daf1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33F2B3A70C37D4DB6228D9B45FD7180" ma:contentTypeVersion="7" ma:contentTypeDescription="Crée un document." ma:contentTypeScope="" ma:versionID="8b1c5893ab9ddf5078f0d4b3a7506279">
  <xsd:schema xmlns:xsd="http://www.w3.org/2001/XMLSchema" xmlns:xs="http://www.w3.org/2001/XMLSchema" xmlns:p="http://schemas.microsoft.com/office/2006/metadata/properties" xmlns:ns2="5b1a977c-bbdc-45d0-8d3d-e14aa7b44c86" xmlns:ns3="b1dcd0f7-335f-4c76-a7b8-baf3f84daf15" targetNamespace="http://schemas.microsoft.com/office/2006/metadata/properties" ma:root="true" ma:fieldsID="e5382ad71bd157ca4b3c75dea54f5da3" ns2:_="" ns3:_="">
    <xsd:import namespace="5b1a977c-bbdc-45d0-8d3d-e14aa7b44c86"/>
    <xsd:import namespace="b1dcd0f7-335f-4c76-a7b8-baf3f84daf1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1a977c-bbdc-45d0-8d3d-e14aa7b44c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15836fea-f29e-46c7-beff-11b0ca9fb7a4"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dcd0f7-335f-4c76-a7b8-baf3f84daf1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5686717-643a-4b4f-b2ba-fcd9fbe22592}" ma:internalName="TaxCatchAll" ma:showField="CatchAllData" ma:web="b1dcd0f7-335f-4c76-a7b8-baf3f84daf1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352E9A-163D-4032-A9FC-7008CB24D067}">
  <ds:schemaRefs>
    <ds:schemaRef ds:uri="http://schemas.microsoft.com/sharepoint/v3/contenttype/forms"/>
  </ds:schemaRefs>
</ds:datastoreItem>
</file>

<file path=customXml/itemProps2.xml><?xml version="1.0" encoding="utf-8"?>
<ds:datastoreItem xmlns:ds="http://schemas.openxmlformats.org/officeDocument/2006/customXml" ds:itemID="{F00AABEE-B5F7-413C-97F0-D357A62C6BDE}">
  <ds:schemaRefs>
    <ds:schemaRef ds:uri="http://purl.org/dc/dcmitype/"/>
    <ds:schemaRef ds:uri="http://schemas.microsoft.com/office/infopath/2007/PartnerControls"/>
    <ds:schemaRef ds:uri="64f81d6d-7b11-445f-8964-6aa039c4291e"/>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54c6ce15-4e68-4d87-80f5-5f6164be5476"/>
    <ds:schemaRef ds:uri="http://www.w3.org/XML/1998/namespace"/>
    <ds:schemaRef ds:uri="http://purl.org/dc/terms/"/>
  </ds:schemaRefs>
</ds:datastoreItem>
</file>

<file path=customXml/itemProps3.xml><?xml version="1.0" encoding="utf-8"?>
<ds:datastoreItem xmlns:ds="http://schemas.openxmlformats.org/officeDocument/2006/customXml" ds:itemID="{5FD5D855-1F6F-4F26-85EA-116E1B288526}"/>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Les briques</vt:lpstr>
      <vt:lpstr>Grille de critères</vt:lpstr>
      <vt:lpstr>'Grille de critères'!Zone_d_impression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Fanny VAYSSIE</dc:creator>
  <cp:lastModifiedBy>COURTY Aline</cp:lastModifiedBy>
  <cp:lastPrinted>2022-04-11T07:45:02Z</cp:lastPrinted>
  <dcterms:created xsi:type="dcterms:W3CDTF">2021-06-02T16:31:06Z</dcterms:created>
  <dcterms:modified xsi:type="dcterms:W3CDTF">2022-12-05T10:15:52Z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0x010100E33F2B3A70C37D4DB6228D9B45FD7180</vt:lpwstr>
  </property>
</Properties>
</file>